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M:\_ MARKETING\LP 05.2022 - pakiety poprawione\"/>
    </mc:Choice>
  </mc:AlternateContent>
  <xr:revisionPtr revIDLastSave="0" documentId="13_ncr:1_{10B86769-08FF-45EE-B801-60082622C0F0}" xr6:coauthVersionLast="47" xr6:coauthVersionMax="47" xr10:uidLastSave="{00000000-0000-0000-0000-000000000000}"/>
  <bookViews>
    <workbookView xWindow="-110" yWindow="-110" windowWidth="38620" windowHeight="21220" tabRatio="914" activeTab="1" xr2:uid="{00000000-000D-0000-FFFF-FFFF00000000}"/>
  </bookViews>
  <sheets>
    <sheet name="eduPakiet LP11 - 30.000 zł" sheetId="7" r:id="rId1"/>
    <sheet name="eduPakiet LP12 - 30.000 zł" sheetId="1" r:id="rId2"/>
  </sheets>
  <definedNames>
    <definedName name="_xlnm.Print_Area" localSheetId="0">'eduPakiet LP11 - 30.000 zł'!$A$1:$G$10</definedName>
    <definedName name="_xlnm.Print_Area" localSheetId="1">'eduPakiet LP12 - 30.000 zł'!$A$1:$G$26</definedName>
    <definedName name="_xlnm.Print_Titles" localSheetId="0">'eduPakiet LP11 - 30.000 zł'!$1:$1</definedName>
    <definedName name="_xlnm.Print_Titles" localSheetId="1">'eduPakiet LP12 - 30.000 zł'!$1:$1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17" i="1" l="1"/>
  <c r="G16" i="1"/>
  <c r="G4" i="7"/>
  <c r="G5" i="7"/>
  <c r="G7" i="7"/>
  <c r="G8" i="7"/>
  <c r="G21" i="1"/>
  <c r="G20" i="1"/>
  <c r="G23" i="1"/>
  <c r="G22" i="1"/>
  <c r="G19" i="1"/>
  <c r="G18" i="1"/>
  <c r="G15" i="1"/>
  <c r="G14" i="1"/>
  <c r="G13" i="1"/>
  <c r="G12" i="1"/>
  <c r="G11" i="1"/>
  <c r="G10" i="1"/>
  <c r="G9" i="1"/>
  <c r="G5" i="1"/>
  <c r="G6" i="1"/>
  <c r="G7" i="1"/>
  <c r="G8" i="1"/>
  <c r="E25" i="1" l="1"/>
</calcChain>
</file>

<file path=xl/sharedStrings.xml><?xml version="1.0" encoding="utf-8"?>
<sst xmlns="http://schemas.openxmlformats.org/spreadsheetml/2006/main" count="96" uniqueCount="86">
  <si>
    <t>Nr katal.</t>
  </si>
  <si>
    <t>Nazwa produktu</t>
  </si>
  <si>
    <t>Zdjęcie produktu</t>
  </si>
  <si>
    <t>Opis produktu</t>
  </si>
  <si>
    <t>Ilość</t>
  </si>
  <si>
    <t>Cena brutto (PLN)</t>
  </si>
  <si>
    <t>Wartość brutto (PLN)</t>
  </si>
  <si>
    <t>Laboratoria Przyszłości 2021/2022</t>
  </si>
  <si>
    <t>950-0000</t>
  </si>
  <si>
    <t>950-2042</t>
  </si>
  <si>
    <t>380-2029</t>
  </si>
  <si>
    <t>155-4145</t>
  </si>
  <si>
    <t>130-1090</t>
  </si>
  <si>
    <t>140-1070</t>
  </si>
  <si>
    <t>160-1035</t>
  </si>
  <si>
    <t>480-2060</t>
  </si>
  <si>
    <t>Programowanie w szkole - zestaw dla początkujących</t>
  </si>
  <si>
    <t>Pracownia CoolTool - 8 stanowisk UNIMAT 1</t>
  </si>
  <si>
    <t>Polydron Mix - zestaw klasowy - 9 figur / 260 elementów</t>
  </si>
  <si>
    <t>System dziesiętny 0-999 - zestaw klasowy</t>
  </si>
  <si>
    <t>Ułamkowe listwy - zestaw klasowy 20 torebek</t>
  </si>
  <si>
    <t>Odczarować algebrę - komplet klasowy A i B</t>
  </si>
  <si>
    <t>Molekuły - modele atomów z wypustkami zestaw A - chemia nieorganiczna (dla 12 grup uczniów) + karty</t>
  </si>
  <si>
    <t>Prosty sposób na rozpoczęcie przygody z programowaniem! Programowanie w szkole – zestaw dla początkujących objaśnia podstawy programowania, oparte na oprogramowaniu służącymprogramowaniu graficznemu Robo Pro Light, którego używa się do kontrolowania stacjonarnych i ruchomych modeli.Uczniowie mogą używać czujników i siłowników do budowy i kontrolowania modeli, których funkcjonowanie łatwo jest zrozumieć.Należą do nich suszarki do rąk, karuzela, szlaban, przenośnik taśmowy z wykrojnikiem lub pojazdy gąsienicowe. Kontroler BT Smart z czteremawyjściami na czujniki, dwoma wyjściami dla silników i świateł ma złącze USB i Bluetooth 4.0. Oprogramowanie Robo Pro Light (którejest do pobrania za darmo) pozwala uczniom na szybkie poznanie zasad programowania. Dodatkowo, wszystkie modele możnakontrolować i programować za pomocą tabletu (iOS/Android). Zestaw ten jest idealnym sposobem na pierwszy kontakt ze światem programowania.
12 modeli o różnym poziomie trudności - omawiane zagadnienia:
- oprzyrządowanie i kontrolowanie,
- programowanie,
- interakcja pomiędzy oprogramowaniem i sprzętem,
- stosowanie siłowników i czujników.
Zagadnienia metodyczne:
- poznanie podstawowych zasad robotyki
- rozumienie głównych zasad mierzenia, kontrolowania, regulowania i programowania
- doświadczalne poznanie interakcji pomiędzy kontrolerem BT Smart i oprogramowanie ROBO ProLight
- eksperymentalne poznanie funkcji siłowników i czujników
- krytyczne myślenie, stawianie hipotez, szukanie rozwiązań
- aktywna praca projektowa w grupie
Zawartość - 380 elementów: kontroler BT Smart (port USB/Bluetooth 4.0), oprogramowanie ROBO ProLight, 2 silniki xs, 2 fototransystory, 2 przyciski, 2 bariery światła LED, uchwyt baterii 9V, ponad 370 klocków i złączek konstrukcyjnych, instrukcja z komentarzem metodycznym (38 stron).</t>
  </si>
  <si>
    <t>8 kompletów UNIMAT 1 - kreatywne majsterkowanie. Doskonała propozycja wyposażenia nowoczesnej pracowni do zajęć technicznych - umożliwia jednoczesną pracę twórczą w grupie do 16 uczniów. Uczniowie mają możliwość zbudowania jednego z 7 funkcjonalnych narzędzi (wiertarka ręczna, 2 szlifierki, wyrzynarka, tokarka w 3 wariantach), które nie są zabawkami! Maszyny montowane są z metalowego korpusu i uzupełniających modułów wykonanych z mocnego tworzywa. Każde z urządzeń napędzane jest silniczkiem (12 V), który zapewnia cichą i wydajne działanie. Uczniowie najpierw poznają budowę poszczególnych maszyn, zarówno w teorii (informacje w poradniku), jak i w praktyce (wymieniając moduły budują kolejne urządzenia). Skonstruowane narzędzia pozwolą na prostą i bezpieczną obróbkę materiałów (drewno, plastik, cienki metal) przy wykorzystaniu różnych technik. Składając poszczególne maszyny i pracując na nich bardzo łatwo zrozumieć, jak działają maszyny, do czego służą i jakie są różnice między nimi.
Dane techniczne: silnik: 12V, 20000 obr./min (redukcja 6:1 do 3333 obr./min), adapter zasilacza: 110-240V, 50-60Hz, 12V DC, 2A, konik: M12x1, otwór wiertła: 8 mm, odstęp pomiędzy wrzecionami: 135 mm, grubość cięcia: &lt; 7 mm
Zawartość pojedynczego zestawu: podstawa maszyny (wym. 271 x 50 x 50 mm), komponenty potrzebne do adaptacji na jedną z 7 maszyn, akcesoria: silnik 12V, zasilacz z trafo 12V/100-240 V, dłuto, narzędzia, napęd centralny, 2 tarcza szlifierska, prowadnica podłużna, metalowe gniazdo narzędzi, okulary ochronne, 10 brzeszczotów, drewniana podstawa z ogranicznikami przesuwu i 2 minizaciski, poradnik metodyczny dla nauczyciela (60 stron), schematyczna instrukcja (sposób montażu maszyn i informacje o bezpieczeństwie), zamykane pudełko.
Maszyny do złożenia: wiertarka ręczna, szlifierki - (stołowa lub ręczna), wyrzynarka, tokarka w 3 wariantach: tokarka boczna do dużych przedmiotów, tokarka boczna do małych przedmiotów, tokarka czołowa: pozwala żłobić szczytowe fragmenty przedmiotów</t>
  </si>
  <si>
    <t>Najlepsze dla niezdecydowanych, którym trudno wybrać rodzaj klocków z bogatej serii Polydron. Doskonałe dla tych, którzy chcą ekonomicznie rozszerzyć swój zestaw o nowe funkcjonalności klocków POLYDRON, Polydron FRAME lub Polydron SPHERA.
W tym komplecie znajdą Państwu najważniejsze figury ze wszystkich trzech serii Polydron. Są klocki z figurami pełnymi, szkieletowymi i sferycznymi. Doskonały zestaw na bardzo urozmaicone lekcje geometrii, idealny - by zafacynować uczniów światem brył przestrzennych.
Zawartość: 260 elementów w 9 kształtach (figury płaskie pełne: 42 kwadraty, 100 trójkątów równobocznych małych, 2 trójkąty prostokątne / figury płaskie FRAME: 30 sześciokątów, 40 pięciokątów / figury sferyczne SPHERE: 12 trójkątów, 22 kwadranty, 6 stożków, 6 walców), zamykane pudełko
O serii Polydron
Educarium ma przyjemność zaprezentować po raz pierwszy polskim nauczycielom matematyki kompleksową serię Polydron. Polydron to oryginalny, cieszący się uznaniem dydaktyków na całym świecie system klocków do nauki geometrii. Klocki Polydron są wykonane z najwyższej jakości tworzywa - to zakup, który się opłaci. Klocki nie łamią się, łączą się ze sobą łatwo, a posiadany zestaw łatwo jest rozbudować poprzez kupno innych zestawów lub kompletów figur. W serii klocków Polydron znajdują się zarówno klocki pełne, jak i klocki szkieletowe (Frame) oraz klocki sferyczne (Sphera). Elementy te można łączyć ze sobą w dowolnych zestawieniach.
Z klocków Polydron można budować rozmaite figury płaskie i bryły geometryczne. Na konkretnych modelach nauczyciel może poznawać budowę figur i brył, omawiać ich własności, poznawać siatki brył. Uczniowie pokochają takie lekcje geometrii, a możliwość konkretnego działania i eksperymentowania sprawi, że zrozumieją pojęcia geometryczne szybciej i zapamiętają je na dłużej.</t>
  </si>
  <si>
    <t>Seria innowacyjnych produktów, które łącząc algebrę z geometrią w czynnościowy, niezwykle obrazowy sposób wprowadzają uczniów w pojęcia związane z wyrażeniami algebraicznymi. Poprzez manipulację klockami uczeń przechodzi cały kurs algebry wymagany podstawą programową. Pojęcia i zagadnienia takie jak: jednomian, suma algebraiczna, redukcja wyrazów podobnych, wartość liczbowa sumy algebraicznej, działania na sumach algebraicznych i jednomianach, rozwiązywanie równań i układów równań pierwszego stopnia stają się zrozumiałymi pojęciami. Tak przedstawiona algebra nie straczy, lecz wręcz zachwyca swym logicznym pięknem! W skład serii wchodzą paski magnetyczne (do demonstracji na tablicy) oraz klocki algebraiczne (do użycia przez uczniów) - każdy z nich dostępny jako komplet A lub B.
Zawartość:
- paski algebraiczne magnetyczne do demonstracji - komplet A (6 pasków "x2", 12 pasków "x", 7 pasków "1", dwukolorowa folia magnetyczna)
- paski algebraiczne magnetyczne do demonstracji - komplet B (6 pasków "y2", 12 pasków "y", 7 pasków "xy", dwukolorowa folia magnetyczna)
- 13x klocki algebraiczne dla uczniów - komplet A (6 klocków "x2", 12 klocków "x", 25 klocków "1", dwukolorowe tworzywo)
- 13x klocki algebraiczne dla uczniów - komplet B (6 klocków "y2", 12 klocków "y", 7 klocków "xy", dwukolorowe tworzywo)
- zamykane pudełko</t>
  </si>
  <si>
    <t>Zestaw klasowy obejmuje 12 kompletów uczniowskich modeli atomów oraz zestaw kart zadaniowych (nr 480-2067) do nauki chemii nieorganicznej dla 12 grup uczniów.
Zawartość: 12x molekuły - modele atomów z wypustkami - zestaw A
każdy z 12 kompletów zawiera 124 elementy z tworzywa (wodór, azot, chlor, węgiel, tlen, łączniki do atomów)</t>
  </si>
  <si>
    <t>Duży zestaw klasowy zawiera 20 kompletów elementów symbolizujących jedności, dziesiątki i setki, co umożliwia pracę z całą klasą. Kolorowy system dziesiętny, to doskonały materiał dydaktyczny, który pozwoli nauczycielowi wprowadzić najważniejsze zagadnienia związane z systemem dziesiętnym: struktura dziesiątkowego systemu pozycyjnego, wartości cyfr w liczbach wielocyfrowych, porównywanie liczb wielocyfrowych, działania arytmetyczne na liczbach wielocyfrowych (dodawanie, odejmowanie, mnożenie i dzielenie - bez przekroczenia i z przekroczeniem progu dziesiątkowego). Uczniowie poprzez aktywne działania na konkretnym materiale szybko opanują nowe wiadomości, a nabyte umiejętności zostaną w ich umysłach na dłużej. Po prostu dlatego, że w aktywnym działaniu abstrakcyjne pojęcia związane z ułamkami zostaną w końcu... zrozumiane przez każdego ucznia.
Każda torebka zawiera: 9 niebieskich setek (wym. 10 x 10 cm), 15 zielonych dziesiątek (wym. 1 x 10 cm), 20 żółtych jedności (wym. 1 x 1 cm).
Zawartość: 20 zamykanych torebek, każda torebka zawiera 44 elementy z grubego, lakierowanego kartonu, duże pudełko z 4 przegrodami do wygodnego przechowywania torebek, instrukcja z kartami pracy do kopiowania.</t>
  </si>
  <si>
    <t>950-8012</t>
  </si>
  <si>
    <t>950-8013</t>
  </si>
  <si>
    <t>950-8014</t>
  </si>
  <si>
    <t>950-8015</t>
  </si>
  <si>
    <t>950-8022</t>
  </si>
  <si>
    <t>950-8023</t>
  </si>
  <si>
    <t>950-8024</t>
  </si>
  <si>
    <t>950-8025</t>
  </si>
  <si>
    <t>950-8032</t>
  </si>
  <si>
    <t>950-8033</t>
  </si>
  <si>
    <t>950-8034</t>
  </si>
  <si>
    <t>150-4130</t>
  </si>
  <si>
    <t>155-4055</t>
  </si>
  <si>
    <t>150-4135</t>
  </si>
  <si>
    <t>480-2065</t>
  </si>
  <si>
    <t>Projekt naukowy STEM - ukształtowanie terenu i erozja</t>
  </si>
  <si>
    <t>Projekt naukowy STEM - pogoda i klimat</t>
  </si>
  <si>
    <t>Projekt naukowy STEM - zmiany w krajobrazie</t>
  </si>
  <si>
    <t>Projekt naukowy STEM - oszczędzanie wody</t>
  </si>
  <si>
    <t>Projekt naukowy STEM - nasiona i rośliny</t>
  </si>
  <si>
    <t>Projekt naukowy STEM - siedliska</t>
  </si>
  <si>
    <t>Projekt naukowy STEM - ciało człowieka</t>
  </si>
  <si>
    <t>Projekt naukowy STEM - ekosystemy</t>
  </si>
  <si>
    <t>Projekt naukowy STEM - energia</t>
  </si>
  <si>
    <t>Projekt naukowy STEM - siła i ruch</t>
  </si>
  <si>
    <t>Projekt naukowy STEM - materia</t>
  </si>
  <si>
    <t>Geolegs - badamy figury i kąty - komplet uczniowski</t>
  </si>
  <si>
    <t>Polydron Frame - zestaw klasowy - 8 figur / 460 elementów</t>
  </si>
  <si>
    <t>Geolegs - badamy figury i kąty - komplet demonstracyjny</t>
  </si>
  <si>
    <t>Molekuły - modele atomów z wypustkami zestaw B - chemia organiczna (dla 12 grup uczniów) + karty</t>
  </si>
  <si>
    <t>Uczniowie uczą się rozpoznawać formy ukształtowania terenu i identyfikują największe źródła wody na kuli ziemskiej.
Zagadnienia:
Wykorzystanie materiałów źródłowych do poznania zjawisk geologicznych zachodzących na kuli ziemskiej wolno i szybko
Porównywanie różnych rozwiązań, które pozwalają chronić krajobraz przed działaniem wody i wiatru
Wykonanie modelu ukształtowania terenu; nazwanie form wodnych i lądowych
Uzyskanie informacji o źródłach wody na ziemi; stały i ciekły stan wody
Zawartość: 4 karty doświadczeń - 4 karty wiedzy - 8 zdjęć - książeczka spiralna - mapa "wody świata" - foremka "wody-lądy" - materiały do badania erozji - gruszka do symulacji wiatru - 2 tacki - lejek</t>
  </si>
  <si>
    <t>Uczniowie w praktycznym działaniu prognozują pogodę, projektują rozwiązania zmniejszające wpływ pogody na środowisko i prezentują dane statystyczne.
Zagadnienia:
Prezentowanie danych pogodowych w tabelach i wykresach
Uzyskiwanie i porównywanie informacji opisujących klimat w różnych częściach świata
Zaprojektowanie rozwiązania zmniejszającego wpływ klimatu na środowisko
Zawartość: 4 dwustronne karty doświadczeń - 4 dwustronne karty wiedzy - 8 zdjęć - książeczka spiralna - anemometr - deszczomierz - mapa klimatyczna świata - książeczka "temperatury na świecie" - zlewka - tacka - domek rozkładany - 4 klocki - plastelina - 2 worki z piaskiem - 10 klocków</t>
  </si>
  <si>
    <t>Projekty uczą o zmianach zachodzących w ukształtowaniu terenu. Uczniowie rozumieją warstwy geologiczne prezentowane na mapach i źródła ich powstania.
Zagadnienia:
Rozpoznawanie skał i skamielin w warstwach skalnych w celu wyjaśnienia zmian zachodzących w ukształtowaniu terenu w dłuższym odcinku czasu
Wykonywanie obserwacji i/lub pomiarów celem wykazania oddziaływania wody i wiatru na środowisko
Analizowanie i interpretowanie danych z map w celu wyjaśnienia form ukształtowania terenu
Zawartość: 4 dwustronne karty doświadczeń - 4 dwustronne karty wiedzy - skały i skamieliny - kreda - pipeta - owady z tworzywa - słoik - koraliki - 50 sześcianów z gąbki - plastelina</t>
  </si>
  <si>
    <t>Projekt poświęcony jest różnorodnym aspektom oszczędnego korzystania z zasobów wodnych na świecie.
Zagadnienia:
Wyjaśnienie na podstawie zaprojektowanego modelu wzajemnych powiązań pomiędzy geosferą, biosferą, hydrosferą i atmosferą
Opisanie i przedstawienie na wykresie ilości słodkiej i słonej wody w różnych obszarach kuli ziemskiej
Zebranie informacji o tym, jak ludność w różnych zakątkach świata dba o środowisko naturalne
Zawartość: 4 dwustronne karty doświadczeń - 4 dwustronne karty wiedzy - 3 zlewki - barwniki spożywcze - 2 duże kubki - mały kubek - miarka - lejek - 30 rurek - 20 patyczków - 2 sznurki</t>
  </si>
  <si>
    <t>Uczniowie poprzez eksperymenty poznają czynniki niezbędne do wzrostu roślin, jak i również poznają rolę zwierząt w roznoszeniu nasion.
Zagadnienia:
Zaplanowanie i przeprowadzenie eksperymentu o tym, czy rośliny potrzebują do wzrostu wodę i światło słoneczne
Zaprojektowanie prostego schematu ukazującego rolę zwierząt w przemieszczaniu nasion roślin
Obserwacje roślin i zwierząt w różnych środowiskach
Wykorzystanie szkiców, rysunków i modeli fizycznych do zaprezentowania własnych wniosków
Zawartość: 4 dwustronne karty doświadczeń - 4 dwustronne karty wiedzy - 3 zbiorniczki na rośliny - 2 pudełka "ciemnia" - model misia z rzepami - 10 kartoników z nasionami roślin (na rzepy) - kartonik z modelem małpki - książeczka spiralna "ekosystemy" - 6 kartoników z owocami/nasionami</t>
  </si>
  <si>
    <t>Uczniowie analizują dane ze skamielin i na tej podstawie prezentują argumenty o możliwości przeżycia danego gatunku w konkretnym siedlisku.
Zagadnienia:
Prezentowanie argumentów o tym, że pewne zwierzęta zbierają się w grupy by przeżyć
Analizowanie i interpretowanie danych ze skamielin celem wykazania informacji o organizmach, które żyły wiele lat temu
Wyjaśnianie, dlaczego niektóre organizmy potrafią przetrwać w danym siedlisku, a inne nie
Zawartość: 4 dwustronne karty doświadczeń - 4 dwustronne karty wiedzy - książeczka spiralna "siedliska" - skamieniała pirania - lupa - mapa skamielin - puszka "delfin" - 10 rybek z pianki - 4 łososie z tworzywa - tacka - plastelina - pipeta</t>
  </si>
  <si>
    <t>Projekt ukazuje funkcjonowanie organizmu człowieka na podstawie budowy układu kostnego, mózgu i oka.
Zagadnienia:
Budowanie świadomości, że zwierzęta posiadają wewnętrzne i zewnętrzne struktury umożliwiające przetrwanie, wzrost i rozmnażanie
Zaprojektowanie modelu, aby opisać jak zwierzęta odbierają różne informacje poprzez zmysły, a następnie przetwarzają je w mózgu i reagują w różny sposób
Zawartość: 4 dwustronne karty doświadczeń - 4 dwustronne karty wiedzy - minimodel szkieletu człowieka z kartami - model dłoni człowieka - model oka człowieka - model zęba człowieka - słomki i sznurki - spiralna książeczka</t>
  </si>
  <si>
    <t>Doświadczenia pozwalają uczniom poznać charakterystyczne cechy ekosystemów i warunków życia roślin i zwierząt.
Zagadnienia:
Potwierdzenie tezy, że rośliny czerpią pokarm do wzrostu głównie z wody i z powietrza
Opracowanie modelu opisującego obieg materii w przyrodzie
Zawartość: 4 dwustronne karty doświadczeń - 4 dwustronne karty wiedzy - 4 kubki - węgiel - piasek - słoik - 2 pokrywki - pojemnik na kompost - 2 koła "łańcuch pokarmowy" - 2 sznurki</t>
  </si>
  <si>
    <t xml:space="preserve">Projekt Energia przeprowadzi uczniów od porównywania energii potencjalnej i kinetycznej po przewidywanie zmian energii podczas zderzeń obiektów. Dzięki elementom zestawu możliwe będzie wykorzystanie zebranych informacji do wyjaśnienia związku prędkości obiektu z jego energią, dokonywanie obserwacji związanej z przenoszeniem energii z jednego miejsca do drugiego za pomocą dźwięku, światła, ciepła i prądu oraz wykorzystanie pomysłów do skonstruowania urządzenia przekształcającego energię z jednej postaci w drugą.
Zawartość: 4 dwustronne karty doświadczeń, 4 karty wiedzy, drewniany wózek, 2 rampy, otwarte pudełko, podstawa żarówki wraz z 3 żarówkami, uchwyt baterii, 2 przewody, 14 drewnianych klocków, wentylator wraz z podstawą oraz przewodnik ze scenariuszami zajęć
</t>
  </si>
  <si>
    <t xml:space="preserve">Projekt Siła i ruch umożliwi uczniom określić związek przyczynowo-skutkowy oddziaływań magnetycznych i nie tylko. Dzięki elementom zestawu możliwe będzie zaplanowanie i przeprowadzenie doświadczeń związanych z działaniem sił na ruch obiektu, związku między wzorem a ruchem czy rozwiązanie prostego problemu projektowego z użyciem magnesów.
Zawartość: 4 dwustronne karty doświadczeń, 4 karty wiedzy, wózek i wyrzutnia wózków, miarka, 2 magnesy sztabkowe, 4 okrągłe magnesy wraz ze stojakiem, detektor odległości i siły magnetycznej, różdżka magnetyczna, 3 metalowe pierścienie, model rynny, karta pomiaru wahadła, wahadło z odważnikiem i stojakiem oraz przewodnik ze scenariuszami zajęć
</t>
  </si>
  <si>
    <t xml:space="preserve">Projekt Materia pomoże uczniom zapoznać się z różnego rodzaju materiałami. Możliwość dotknięcia każdego z nich zachęci ich do zaplanowania i przeprowadzenia badań oraz sklasyfikowania materiałów na podstawie ich właściwości. Zebrane analizy uczniowie mogą wykorzystać do określenia, które materiały najlepiej sprawdzą się w zamierzonym celu.
Zawartość: 4 dwustronne karty doświadczeń, 4 karty wiedzy, wieża do testów, karta klasyfikacyjna, 10 zróżnicowanych materiałów do klasyfikacji, 16 cegiełek, 6 kostek gliny do wypalania w piecu oraz przewodnik ze scenariuszami zajęć
</t>
  </si>
  <si>
    <t>Uczniowie uczą się rozpoznawać i tworzyć figury geometryczne. Na końcach pasków są wgłębienia i wypustki, dzięki którym łączymy końce jak na zatrzask. Paski występują w sześciu różnych długościach (każda w swoim kolorze). Elementy uczą rozpoznawać rodzaje kątów i pozwalają je mierzyć. Konstrukcje można wykorzystać do wprowadzenia obwodu i pola figur. Kątomierze posiadają wypustkę pośrodku podstawy do mocowania paska, co ułatwia mierzenie kątów.
Zawartość: 48 pasków w 6 długościach (od 5,5 cm do 14 cm), 2 kątomierze z zaczepem, trwałe tworzywo</t>
  </si>
  <si>
    <t>Klocki Polydron FRAME są nową generacją klocków, które umożliwiają tworzenie jeszcze większych a wciąż lekkich konstrukcji. Klocki FRAME umożliwiają wgląd do wnętrza zbudowanej bryły. Za ich pomocą łatwiej wyjaśniać pojęcia związane z budową bryły, tj. krawędzie, kąty, przekątne itp. Klocki Polydron FRAME można łączyć z klockami pełnymi i sferycznymi SPHERA w dowolny sposób. Ten zestaw to przede wszystkim różnorodność figur i duża liczba elementów w doskonałej cenie. Komplet zawiera aż 8 różnych figur, co zdecydowania poszerza liczbę brył, jakie możemy skonstruować. Zestaw jest doskonały zarówno do zabaw z geometrią w klasach I-III, jak i do efektywnej nauki geometrii płaskiej i przestrzennej w klasach IV-VIII.
Zawartość: 460 elementów w 8 kształtach (80 kwadratów, 40 pięciokątów, 20 sześciokątów, 160 trójkątów równobocznych małych, 20 trójkątów równobocznych dużych, 80 trójkątów prostokątnych, 40 trójkątów równoramiennych, 20 prostokątów), zamykane pudełko
O serii Polydron
Educarium ma przyjemność zaprezentować po raz pierwszy polskim nauczycielom matematyki kompleksową serię Polydron. Polydron to oryginalny, cieszący się uznaniem dydaktyków na całym świecie system klocków do nauki geometrii. Klocki Polydron są wykonane z najwyższej jakości tworzywa - to zakup, który się opłaci. Klocki nie łamią się, łączą się ze sobą łatwo, a posiadany zestaw łatwo jest rozbudować poprzez kupno innych zestawów lub kompletów figur. W serii klocków Polydron znajdują się zarówno klocki pełne, jak i klocki szkieletowe (Frame) oraz klocki sferyczne (Sphera). Elementy te można łączyć ze sobą w dowolnych zestawieniach.
Z klocków Polydron można budować rozmaite figury płaskie i bryły geometryczne. Na konkretnych modelach nauczyciel może poznawać budowę figur i brył, omawiać ich własności, poznawać siatki brył. Uczniowie pokochają takie lekcje geometrii, a możliwość konkretnego działania i eksperymentowania sprawi, że zrozumieją pojęcia geometryczne szybciej i zapamiętają je na dłużej.</t>
  </si>
  <si>
    <t>Demonstracyjna wersja pasków zawiera paski dwukrotnie dłuższe od pasków uczniowskich. Proporcje sześciu długości zostały zachowane. Paski wykonane są z przezroczystego tworzywa, co umożliwia ich użycie na rzutniku pisma. Kątomierze posiadają wypustkę pośrodku podstawy do mocowania paska, co ułatwia mierzenie kątów.
Zawartość: 48 pasków w 6 długościach (od 10 cm do 28 cm), 2 kątomierze z zaczepem, trwałe tworzywo</t>
  </si>
  <si>
    <t>Zestaw klasowy obejmuje 12 kompletów uczniowskich modeli atomów oraz zestaw kart zadaniowych (nr 480-2067) do nauki chemii organicznej dla 12 grup uczniów.
Zawartość: 12x molekuły - modele atomów z wypustkami - zestaw B
każdy z 12 kompletów zawiera 123 elementy z tworzywa (siarka, węgiel, tlen, fosfor, azot, model pierścienia benzenowego, "atom uniwersalny", łączniki do atomów)</t>
  </si>
  <si>
    <r>
      <t xml:space="preserve">Laboratorium Przyszłości - </t>
    </r>
    <r>
      <rPr>
        <b/>
        <u/>
        <sz val="9"/>
        <color indexed="8"/>
        <rFont val="Calibri"/>
        <family val="2"/>
        <charset val="238"/>
      </rPr>
      <t>wyposażenie obowiązkowe</t>
    </r>
  </si>
  <si>
    <t>Duży zestaw klasowy zawiera 20 kompletów list ułamkowych, co umożliwia nauczycielowi pracę z całą klasą. Listwy ułamkowe, to doskonały materiał dydaktyczny, który pozwoli nauczycielowi wprowadzić najważniejsze zagadnienia związane z ułamkami: rozpoznawanie i nazywanie ułamków, skracanie i rozszerzanie ułamków, porównywanie i szeregowanie ułamków, dodawanie i odejmowanie ułamków. Uczniowie poprzez aktywne działania na konkretnym materiale szybko opanują nowe wiadomości, a nabyte umiejętności zostaną w ich umysłach. W aktywnym działaniu abstrakcyjne pojęcia związane z ułamkami zostaną w końcu... zrozumiane przez każdego ucznia. Zestaw niezbędny w każdej klasie IV-VI oraz jako wsparcie w nauce w klasach VII-VIII.
Każda torebka zawiera 51 elementów tworzących 9 listew dzielonych na części ułamkowe: 1, 1/2, 1/3, 1/4, 1/5, 1/6, 1/8, 1/10, 1/12.
Zawartość:
20 zamykanych torebek,
każda torebka zawiera 51 elementów z grubego,  
lakierowanego kartonu,
wym. listwy 2,5 x 15 cm,
duże pudełko z 4 przegrodami do wygodnego przechowywania torebek,  
instrukcja z kartami pracy do kopiowania.</t>
  </si>
  <si>
    <t>155-1850</t>
  </si>
  <si>
    <t>Klasowy zestaw STEAM jest kompatybilny z innymi zestawami z serii ZOMETOOL. Znajdują się w nim nie tylko standardowe - niebieskie, żółte i czerwone patyczki, lecz także zielone, bladozielone i bardzo krótkie czerwone – co pozwala na jeszcze szersze zastosowanie zestawu, a przede wszystkim tworzenie bardziej zaawansowanych konstrukcji. 7 kolorów kulek (białe, czarne, szare, niebieske, żółte, pomarańczowe i czerwone) sprawia, że modele wyglądają bardzo atrakcyjnie i zwiększają ich przydatność w nauczaniu. Ilość elementów pozwala na konstrukcję wszystkich modeli serii ZOMETOOL i umożliwia pracę grupy od 4 do 8 dzieci jednocześnie.
Zawartość:
łączna ilość elementów 1909 szt.
patyczki: 1422 szt.
kulki: 487 (łącznie w 7 kolorach - m.in. 330 białych, 100 czarnych)
O serii ZOMETOOL
System konstrukcyjny, który wspiera i uzupełnia naukę wielu przedmiotów, głównie matematyki i przyrody. Gwarantuje angażujące, inspirujące i motywujące do nauki doświadczenie dla uczniów w każdym wieku. Klocki składają się z kulki mającej 62 otwory. Otwory mają trzy różne kształty, które pasują do określonego koloru patyczka. Innowacyjność systemu ZOMETOOL polega na odpowiednim dobraniu kolorowych patyczków pod względem ich długości, proporcji i kształtu końcówki. Dzięki temu tworzenie nawet skomplikowanych modeli przestrzennych jest dziecinnie proste; a skoro jest takie proste, to uczniowie będą chcieli eksperymentować bez końca. Długości patyczków w ramach jednego koloru pozostają w stosunku do siebie w złotej proporcji. ZOMETOOL skutecznie rozwija tzw. kompetencje XXI wieku: kreatywność, myślenie krytycznie, argumentowanie, inicjatywę, samodzielność, pozyskiwanie wiedzy oraz pracę zespołową.</t>
  </si>
  <si>
    <t>Zometool - zestaw klasowy STEAM</t>
  </si>
  <si>
    <t>950-2030</t>
  </si>
  <si>
    <t>Zestaw klasowy STEAM - koła zębate</t>
  </si>
  <si>
    <r>
      <t xml:space="preserve">Wyposażenie dodatkowe - edupakiet LP12 - </t>
    </r>
    <r>
      <rPr>
        <b/>
        <u/>
        <sz val="18"/>
        <color indexed="8"/>
        <rFont val="Calibri"/>
        <family val="2"/>
        <charset val="238"/>
      </rPr>
      <t>30.000 zł</t>
    </r>
  </si>
  <si>
    <t>Wyposażenie obowiązkowe - edupakiet LP11</t>
  </si>
  <si>
    <r>
      <t xml:space="preserve">Jak działa stożkowe koło zębate, pas napędowy lub napęd zębatkowy? Co się dzieje, gdy zmienia się przełożenie? Młodzi badacze mogą odkryć odpowiedzi na te, jak i na wiele innych pytań, budując 15 modeli i przeprowadzając 12 eksperymentów. Modele te można szybko i łatwo zbudować w klasie, a dołączone do nich zadania i rozwiązania są ich świetnym uzupełnieniem. Zestaw klasowy zawiera 16 zestawów indywidualnych i przeznaczony jest dla 30 uczniów.
</t>
    </r>
    <r>
      <rPr>
        <b/>
        <sz val="8"/>
        <color rgb="FF000000"/>
        <rFont val="Calibri"/>
        <family val="2"/>
        <charset val="238"/>
      </rPr>
      <t>Tematyka:</t>
    </r>
    <r>
      <rPr>
        <sz val="8"/>
        <color rgb="FF000000"/>
        <rFont val="Calibri"/>
        <family val="2"/>
        <charset val="238"/>
      </rPr>
      <t xml:space="preserve">
- proste rodzaje zębatek 
- przełożenia
- kierunki obrotu
- rodzaje ruchu skrzyń biegów
</t>
    </r>
    <r>
      <rPr>
        <b/>
        <sz val="8"/>
        <color rgb="FF000000"/>
        <rFont val="Calibri"/>
        <family val="2"/>
        <charset val="238"/>
      </rPr>
      <t>Zawartość pojedynczego zestawu:</t>
    </r>
    <r>
      <rPr>
        <sz val="8"/>
        <color rgb="FF000000"/>
        <rFont val="Calibri"/>
        <family val="2"/>
        <charset val="238"/>
      </rPr>
      <t xml:space="preserve">
- koła zębate o różnych rozmiarach 
- przekładnie stożkowe 
- zębatki 
- pas
- łańcuch
- osie o różnych długościach
- klocki do budowy ( podstawa o wym. 12x6 cm)
 </t>
    </r>
  </si>
  <si>
    <t xml:space="preserve">Zgodnie ze specyfikacją MEiN przygotowaliśmy zestaw wyposażenia podstawowego, które każda szkoła obowiązkowo powinna posiadać od 1 września 2022 roku. Jeśli Twoja Szkoła nie posiada tego sprzętu, to w ramach programu Laboratoria Przyszłości powinna je zakupić w pierwszej kolejnośći. Zaproponowane przez nas rozwiązanie spełnia wszystkie minimalne wymagania techniczne przewidziane przez MEiN.
W zestawie:
- Drukarka 3D - Sygnis Adventurer 4 z zapasem filamentów
- Aparat cyfrowy Kodak AZ652
- Gimbal ręczny DJI Ronin-S.C.
- Oświetlenie do realizacji nagrań (komplet: softbox oktagonalny 70 cm, świetlówka 125 W, statyw)
- Mikrofon kierunkowy Boya BY-MM1
- Mikroport Kimafun - bezprzewodowy mikrofon krawatowy
KM-G130-1 (nadajnik + odbiornik)
- Statyw fotograficzny z głowicą kulową i funkcją monopodu
- Mikrokontroler - zestaw startowy Arduino®
- Stacja lutująco-rozlutowywująca za pomocą gorącego powietrza - moc 300W
</t>
  </si>
  <si>
    <t>950-0010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</si>
</sst>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zł&quot;"/>
  </numFmts>
  <fonts count="12" x14ac:knownFonts="1">
    <font>
      <sz val="11"/>
      <color theme="1"/>
      <name val="Calibri"/>
      <family val="2"/>
      <charset val="238"/>
      <scheme val="minor"/>
    </font>
    <font>
      <b/>
      <u/>
      <sz val="18"/>
      <color indexed="8"/>
      <name val="Calibri"/>
      <family val="2"/>
      <charset val="238"/>
    </font>
    <font>
      <b/>
      <u/>
      <sz val="9"/>
      <color indexed="8"/>
      <name val="Calibri"/>
      <family val="2"/>
      <charset val="238"/>
    </font>
    <font>
      <sz val="16"/>
      <color theme="1"/>
      <name val="Calibri"/>
      <family val="2"/>
      <charset val="238"/>
      <scheme val="minor"/>
    </font>
    <font>
      <b/>
      <sz val="9"/>
      <color theme="1"/>
      <name val="Calibri"/>
      <family val="2"/>
      <charset val="238"/>
      <scheme val="minor"/>
    </font>
    <font>
      <sz val="9"/>
      <color theme="1"/>
      <name val="Calibri"/>
      <family val="2"/>
      <charset val="238"/>
      <scheme val="minor"/>
    </font>
    <font>
      <sz val="8"/>
      <color theme="1"/>
      <name val="Calibri"/>
      <family val="2"/>
      <charset val="238"/>
      <scheme val="minor"/>
    </font>
    <font>
      <sz val="8"/>
      <color rgb="FF000000"/>
      <name val="Calibri"/>
      <family val="2"/>
      <charset val="238"/>
    </font>
    <font>
      <b/>
      <sz val="18"/>
      <color theme="1"/>
      <name val="Calibri"/>
      <family val="2"/>
      <charset val="238"/>
      <scheme val="minor"/>
    </font>
    <font>
      <i/>
      <strike/>
      <sz val="14"/>
      <color rgb="FFFF0000"/>
      <name val="Calibri"/>
      <family val="2"/>
      <charset val="238"/>
      <scheme val="minor"/>
    </font>
    <font>
      <i/>
      <sz val="14"/>
      <name val="Calibri"/>
      <family val="2"/>
      <charset val="238"/>
      <scheme val="minor"/>
    </font>
    <font>
      <b/>
      <sz val="8"/>
      <color rgb="FF000000"/>
      <name val="Calibri"/>
      <family val="2"/>
      <charset val="238"/>
    </font>
  </fonts>
  <fills count="8">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00B0F0"/>
        <bgColor indexed="64"/>
      </patternFill>
    </fill>
    <fill>
      <patternFill patternType="solid">
        <fgColor theme="2"/>
        <bgColor indexed="64"/>
      </patternFill>
    </fill>
    <fill>
      <patternFill patternType="solid">
        <fgColor theme="8"/>
        <bgColor indexed="64"/>
      </patternFill>
    </fill>
  </fills>
  <borders count="9">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s>
  <cellStyleXfs count="1">
    <xf numFmtId="0" fontId="0" fillId="0" borderId="0"/>
  </cellStyleXfs>
  <cellXfs count="46">
    <xf numFmtId="0" fontId="0" fillId="0" borderId="0" xfId="0"/>
    <xf numFmtId="0" fontId="3" fillId="0" borderId="0" xfId="0" applyFont="1" applyAlignment="1">
      <alignment horizontal="left" vertical="top" indent="1"/>
    </xf>
    <xf numFmtId="0" fontId="4" fillId="2" borderId="1" xfId="0" quotePrefix="1" applyFont="1" applyFill="1" applyBorder="1" applyAlignment="1">
      <alignment vertical="center" wrapText="1"/>
    </xf>
    <xf numFmtId="0" fontId="4" fillId="2" borderId="1" xfId="0" quotePrefix="1" applyFont="1" applyFill="1" applyBorder="1" applyAlignment="1">
      <alignment horizontal="left" vertical="center" wrapText="1" indent="1"/>
    </xf>
    <xf numFmtId="3" fontId="4" fillId="2" borderId="1" xfId="0" quotePrefix="1" applyNumberFormat="1" applyFont="1" applyFill="1" applyBorder="1" applyAlignment="1">
      <alignment horizontal="left" vertical="center" wrapText="1"/>
    </xf>
    <xf numFmtId="4" fontId="4" fillId="2" borderId="1" xfId="0" quotePrefix="1" applyNumberFormat="1" applyFont="1" applyFill="1" applyBorder="1" applyAlignment="1">
      <alignment horizontal="left" vertical="center" wrapText="1" indent="1"/>
    </xf>
    <xf numFmtId="4" fontId="4" fillId="2" borderId="1" xfId="0" quotePrefix="1" applyNumberFormat="1" applyFont="1" applyFill="1" applyBorder="1" applyAlignment="1">
      <alignment horizontal="right" vertical="center" wrapText="1" indent="1"/>
    </xf>
    <xf numFmtId="0" fontId="4" fillId="0" borderId="0" xfId="0" applyFont="1" applyAlignment="1">
      <alignment horizontal="left" vertical="center" wrapText="1" indent="1"/>
    </xf>
    <xf numFmtId="0" fontId="4" fillId="0" borderId="2" xfId="0" quotePrefix="1" applyFont="1" applyBorder="1" applyAlignment="1">
      <alignment vertical="top"/>
    </xf>
    <xf numFmtId="0" fontId="4" fillId="0" borderId="2" xfId="0" quotePrefix="1" applyFont="1" applyBorder="1" applyAlignment="1">
      <alignment horizontal="center" vertical="center" wrapText="1"/>
    </xf>
    <xf numFmtId="1" fontId="5" fillId="0" borderId="2" xfId="0" applyNumberFormat="1" applyFont="1" applyBorder="1" applyAlignment="1">
      <alignment horizontal="center" vertical="top"/>
    </xf>
    <xf numFmtId="164" fontId="4" fillId="0" borderId="2" xfId="0" applyNumberFormat="1" applyFont="1" applyBorder="1" applyAlignment="1">
      <alignment horizontal="right" vertical="top"/>
    </xf>
    <xf numFmtId="0" fontId="4" fillId="0" borderId="2" xfId="0" quotePrefix="1" applyFont="1" applyBorder="1" applyAlignment="1">
      <alignment vertical="top" wrapText="1"/>
    </xf>
    <xf numFmtId="0" fontId="4" fillId="0" borderId="2" xfId="0" quotePrefix="1" applyFont="1" applyBorder="1" applyAlignment="1">
      <alignment horizontal="left" vertical="center" wrapText="1" indent="1"/>
    </xf>
    <xf numFmtId="164" fontId="5" fillId="0" borderId="2" xfId="0" applyNumberFormat="1" applyFont="1" applyBorder="1" applyAlignment="1">
      <alignment vertical="top"/>
    </xf>
    <xf numFmtId="0" fontId="0" fillId="0" borderId="2" xfId="0" applyBorder="1"/>
    <xf numFmtId="0" fontId="5" fillId="0" borderId="0" xfId="0" applyFont="1" applyAlignment="1">
      <alignment horizontal="left" vertical="top" indent="1"/>
    </xf>
    <xf numFmtId="0" fontId="4" fillId="0" borderId="2" xfId="0" applyFont="1" applyBorder="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0" xfId="0" applyFont="1" applyAlignment="1">
      <alignment horizontal="left" vertical="top" wrapText="1" indent="1"/>
    </xf>
    <xf numFmtId="1" fontId="4" fillId="0" borderId="0" xfId="0" applyNumberFormat="1" applyFont="1" applyAlignment="1">
      <alignment horizontal="center" vertical="top"/>
    </xf>
    <xf numFmtId="2" fontId="4" fillId="0" borderId="0" xfId="0" applyNumberFormat="1" applyFont="1" applyAlignment="1">
      <alignment horizontal="right" vertical="top" indent="1"/>
    </xf>
    <xf numFmtId="0" fontId="6" fillId="0" borderId="2" xfId="0" quotePrefix="1" applyFont="1" applyBorder="1" applyAlignment="1">
      <alignment horizontal="left" vertical="top" wrapText="1" indent="1"/>
    </xf>
    <xf numFmtId="0" fontId="6" fillId="0" borderId="0" xfId="0" applyFont="1" applyAlignment="1">
      <alignment horizontal="left" vertical="top" indent="1"/>
    </xf>
    <xf numFmtId="0" fontId="7" fillId="0" borderId="2" xfId="0" quotePrefix="1" applyFont="1" applyBorder="1" applyAlignment="1">
      <alignment horizontal="left" vertical="top" wrapText="1" indent="1"/>
    </xf>
    <xf numFmtId="0" fontId="4" fillId="3" borderId="2" xfId="0" quotePrefix="1" applyFont="1" applyFill="1" applyBorder="1" applyAlignment="1">
      <alignment vertical="top"/>
    </xf>
    <xf numFmtId="0" fontId="4" fillId="3" borderId="2" xfId="0" quotePrefix="1" applyFont="1" applyFill="1" applyBorder="1" applyAlignment="1">
      <alignment horizontal="left" vertical="top" wrapText="1"/>
    </xf>
    <xf numFmtId="1" fontId="5" fillId="3" borderId="2" xfId="0" applyNumberFormat="1" applyFont="1" applyFill="1" applyBorder="1" applyAlignment="1">
      <alignment horizontal="center" vertical="top"/>
    </xf>
    <xf numFmtId="164" fontId="5" fillId="3" borderId="2" xfId="0" applyNumberFormat="1" applyFont="1" applyFill="1" applyBorder="1" applyAlignment="1">
      <alignment horizontal="center" vertical="top"/>
    </xf>
    <xf numFmtId="164" fontId="4" fillId="3" borderId="2" xfId="0" applyNumberFormat="1" applyFont="1" applyFill="1" applyBorder="1" applyAlignment="1">
      <alignment horizontal="right" vertical="top"/>
    </xf>
    <xf numFmtId="0" fontId="4" fillId="4" borderId="2" xfId="0" quotePrefix="1" applyFont="1" applyFill="1" applyBorder="1" applyAlignment="1">
      <alignment horizontal="center" vertical="center" wrapText="1"/>
    </xf>
    <xf numFmtId="0" fontId="6" fillId="3" borderId="2" xfId="0" quotePrefix="1" applyFont="1" applyFill="1" applyBorder="1" applyAlignment="1">
      <alignment horizontal="left" vertical="top" wrapText="1" indent="1"/>
    </xf>
    <xf numFmtId="0" fontId="8" fillId="0" borderId="0" xfId="0" applyFont="1" applyAlignment="1">
      <alignment horizontal="center" vertical="center"/>
    </xf>
    <xf numFmtId="0" fontId="8" fillId="5" borderId="0" xfId="0" applyFont="1" applyFill="1" applyAlignment="1">
      <alignment horizontal="center" vertical="center"/>
    </xf>
    <xf numFmtId="164" fontId="8" fillId="5" borderId="3" xfId="0" applyNumberFormat="1" applyFont="1" applyFill="1" applyBorder="1" applyAlignment="1">
      <alignment horizontal="right" vertical="center"/>
    </xf>
    <xf numFmtId="164" fontId="8" fillId="5" borderId="4" xfId="0" applyNumberFormat="1" applyFont="1" applyFill="1" applyBorder="1" applyAlignment="1">
      <alignment horizontal="right" vertical="center"/>
    </xf>
    <xf numFmtId="164" fontId="8" fillId="5" borderId="5" xfId="0" applyNumberFormat="1" applyFont="1" applyFill="1" applyBorder="1" applyAlignment="1">
      <alignment horizontal="right" vertical="center"/>
    </xf>
    <xf numFmtId="164" fontId="9" fillId="6" borderId="6" xfId="0" applyNumberFormat="1" applyFont="1" applyFill="1" applyBorder="1" applyAlignment="1">
      <alignment horizontal="right" vertical="center"/>
    </xf>
    <xf numFmtId="164" fontId="9" fillId="6" borderId="7" xfId="0" applyNumberFormat="1" applyFont="1" applyFill="1" applyBorder="1" applyAlignment="1">
      <alignment horizontal="right" vertical="center"/>
    </xf>
    <xf numFmtId="164" fontId="10" fillId="6" borderId="8" xfId="0" applyNumberFormat="1" applyFont="1" applyFill="1" applyBorder="1" applyAlignment="1">
      <alignment horizontal="right" vertical="center"/>
    </xf>
    <xf numFmtId="164" fontId="10" fillId="6" borderId="6" xfId="0" applyNumberFormat="1" applyFont="1" applyFill="1" applyBorder="1" applyAlignment="1">
      <alignment horizontal="right" vertical="center"/>
    </xf>
    <xf numFmtId="0" fontId="8" fillId="7" borderId="0" xfId="0" applyFont="1" applyFill="1" applyAlignment="1">
      <alignment horizontal="center" vertical="center"/>
    </xf>
    <xf numFmtId="164" fontId="8" fillId="7" borderId="3" xfId="0" applyNumberFormat="1" applyFont="1" applyFill="1" applyBorder="1" applyAlignment="1">
      <alignment horizontal="right" vertical="center"/>
    </xf>
    <xf numFmtId="164" fontId="8" fillId="7" borderId="4" xfId="0" applyNumberFormat="1" applyFont="1" applyFill="1" applyBorder="1" applyAlignment="1">
      <alignment horizontal="right" vertical="center"/>
    </xf>
    <xf numFmtId="164" fontId="8" fillId="7" borderId="5" xfId="0" applyNumberFormat="1" applyFont="1" applyFill="1" applyBorder="1" applyAlignment="1">
      <alignment horizontal="right" vertical="center"/>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5.jpeg"/><Relationship Id="rId13" Type="http://schemas.openxmlformats.org/officeDocument/2006/relationships/image" Target="../media/image20.jpeg"/><Relationship Id="rId18" Type="http://schemas.openxmlformats.org/officeDocument/2006/relationships/image" Target="../media/image25.jpeg"/><Relationship Id="rId3" Type="http://schemas.openxmlformats.org/officeDocument/2006/relationships/image" Target="../media/image10.jpeg"/><Relationship Id="rId21" Type="http://schemas.openxmlformats.org/officeDocument/2006/relationships/image" Target="../media/image28.jpeg"/><Relationship Id="rId7" Type="http://schemas.openxmlformats.org/officeDocument/2006/relationships/image" Target="../media/image14.jpeg"/><Relationship Id="rId12" Type="http://schemas.openxmlformats.org/officeDocument/2006/relationships/image" Target="../media/image19.jpeg"/><Relationship Id="rId17" Type="http://schemas.openxmlformats.org/officeDocument/2006/relationships/image" Target="../media/image24.jpg"/><Relationship Id="rId2" Type="http://schemas.openxmlformats.org/officeDocument/2006/relationships/image" Target="../media/image9.jpeg"/><Relationship Id="rId16" Type="http://schemas.openxmlformats.org/officeDocument/2006/relationships/image" Target="../media/image23.jpeg"/><Relationship Id="rId20" Type="http://schemas.openxmlformats.org/officeDocument/2006/relationships/image" Target="../media/image27.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5" Type="http://schemas.openxmlformats.org/officeDocument/2006/relationships/image" Target="../media/image22.jpeg"/><Relationship Id="rId10" Type="http://schemas.openxmlformats.org/officeDocument/2006/relationships/image" Target="../media/image17.jpeg"/><Relationship Id="rId19" Type="http://schemas.openxmlformats.org/officeDocument/2006/relationships/image" Target="../media/image26.jpeg"/><Relationship Id="rId4" Type="http://schemas.openxmlformats.org/officeDocument/2006/relationships/image" Target="../media/image11.jpeg"/><Relationship Id="rId9" Type="http://schemas.openxmlformats.org/officeDocument/2006/relationships/image" Target="../media/image16.jpeg"/><Relationship Id="rId14" Type="http://schemas.openxmlformats.org/officeDocument/2006/relationships/image" Target="../media/image2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oneCellAnchor>
    <xdr:from>
      <xdr:col>2</xdr:col>
      <xdr:colOff>30480</xdr:colOff>
      <xdr:row>4</xdr:row>
      <xdr:rowOff>2293620</xdr:rowOff>
    </xdr:from>
    <xdr:ext cx="2590800" cy="2705100"/>
    <xdr:pic>
      <xdr:nvPicPr>
        <xdr:cNvPr id="2" name="Obraz 6">
          <a:extLst>
            <a:ext uri="{FF2B5EF4-FFF2-40B4-BE49-F238E27FC236}">
              <a16:creationId xmlns:a16="http://schemas.microsoft.com/office/drawing/2014/main" id="{359261FA-D9F1-4A3C-9967-E39F689C2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00480" y="922020"/>
          <a:ext cx="2590800" cy="2705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114300</xdr:colOff>
      <xdr:row>4</xdr:row>
      <xdr:rowOff>144780</xdr:rowOff>
    </xdr:from>
    <xdr:ext cx="2506980" cy="2438400"/>
    <xdr:pic>
      <xdr:nvPicPr>
        <xdr:cNvPr id="3" name="Obraz 8">
          <a:extLst>
            <a:ext uri="{FF2B5EF4-FFF2-40B4-BE49-F238E27FC236}">
              <a16:creationId xmlns:a16="http://schemas.microsoft.com/office/drawing/2014/main" id="{5C149061-FE60-4F0F-AB54-B57BB64E0B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84300" y="881380"/>
          <a:ext cx="2506980" cy="243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68580</xdr:colOff>
      <xdr:row>5</xdr:row>
      <xdr:rowOff>38100</xdr:rowOff>
    </xdr:from>
    <xdr:ext cx="2479766" cy="1554480"/>
    <xdr:pic>
      <xdr:nvPicPr>
        <xdr:cNvPr id="4" name="Obraz 10">
          <a:extLst>
            <a:ext uri="{FF2B5EF4-FFF2-40B4-BE49-F238E27FC236}">
              <a16:creationId xmlns:a16="http://schemas.microsoft.com/office/drawing/2014/main" id="{6AA4D737-85FA-405A-9A61-59ABD0991A2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38580" y="958850"/>
          <a:ext cx="2479766" cy="1554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182880</xdr:colOff>
      <xdr:row>6</xdr:row>
      <xdr:rowOff>38101</xdr:rowOff>
    </xdr:from>
    <xdr:ext cx="2331720" cy="1908124"/>
    <xdr:pic>
      <xdr:nvPicPr>
        <xdr:cNvPr id="9" name="Obraz 8">
          <a:extLst>
            <a:ext uri="{FF2B5EF4-FFF2-40B4-BE49-F238E27FC236}">
              <a16:creationId xmlns:a16="http://schemas.microsoft.com/office/drawing/2014/main" id="{2464D0F4-5C3C-4E7D-BDA4-0732292DCC5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2880" y="1143001"/>
          <a:ext cx="2331720" cy="1908124"/>
        </a:xfrm>
        <a:prstGeom prst="rect">
          <a:avLst/>
        </a:prstGeom>
      </xdr:spPr>
    </xdr:pic>
    <xdr:clientData/>
  </xdr:oneCellAnchor>
  <xdr:oneCellAnchor>
    <xdr:from>
      <xdr:col>2</xdr:col>
      <xdr:colOff>243841</xdr:colOff>
      <xdr:row>7</xdr:row>
      <xdr:rowOff>90810</xdr:rowOff>
    </xdr:from>
    <xdr:ext cx="2049779" cy="1917060"/>
    <xdr:pic>
      <xdr:nvPicPr>
        <xdr:cNvPr id="10" name="Obraz 9">
          <a:extLst>
            <a:ext uri="{FF2B5EF4-FFF2-40B4-BE49-F238E27FC236}">
              <a16:creationId xmlns:a16="http://schemas.microsoft.com/office/drawing/2014/main" id="{ED58AE30-D9CB-4A9D-A66F-5151AF440F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13841" y="1379860"/>
          <a:ext cx="2049779" cy="1917060"/>
        </a:xfrm>
        <a:prstGeom prst="rect">
          <a:avLst/>
        </a:prstGeom>
      </xdr:spPr>
    </xdr:pic>
    <xdr:clientData/>
  </xdr:oneCellAnchor>
  <xdr:twoCellAnchor editAs="oneCell">
    <xdr:from>
      <xdr:col>2</xdr:col>
      <xdr:colOff>139700</xdr:colOff>
      <xdr:row>3</xdr:row>
      <xdr:rowOff>127000</xdr:rowOff>
    </xdr:from>
    <xdr:to>
      <xdr:col>2</xdr:col>
      <xdr:colOff>2584450</xdr:colOff>
      <xdr:row>3</xdr:row>
      <xdr:rowOff>1504209</xdr:rowOff>
    </xdr:to>
    <xdr:pic>
      <xdr:nvPicPr>
        <xdr:cNvPr id="12" name="Obraz 11">
          <a:extLst>
            <a:ext uri="{FF2B5EF4-FFF2-40B4-BE49-F238E27FC236}">
              <a16:creationId xmlns:a16="http://schemas.microsoft.com/office/drawing/2014/main" id="{4C1E571A-EE08-EBD4-4FAD-285D33C05B3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41600" y="1562100"/>
          <a:ext cx="2444750" cy="13772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106680</xdr:colOff>
      <xdr:row>4</xdr:row>
      <xdr:rowOff>53340</xdr:rowOff>
    </xdr:from>
    <xdr:to>
      <xdr:col>2</xdr:col>
      <xdr:colOff>2468880</xdr:colOff>
      <xdr:row>4</xdr:row>
      <xdr:rowOff>1859280</xdr:rowOff>
    </xdr:to>
    <xdr:pic>
      <xdr:nvPicPr>
        <xdr:cNvPr id="1242" name="Obraz 10">
          <a:extLst>
            <a:ext uri="{FF2B5EF4-FFF2-40B4-BE49-F238E27FC236}">
              <a16:creationId xmlns:a16="http://schemas.microsoft.com/office/drawing/2014/main" id="{9BB6E8E3-9E1D-4101-A34A-D6B02C09C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60320" y="16192500"/>
          <a:ext cx="23622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xdr:colOff>
      <xdr:row>5</xdr:row>
      <xdr:rowOff>60960</xdr:rowOff>
    </xdr:from>
    <xdr:to>
      <xdr:col>2</xdr:col>
      <xdr:colOff>2545080</xdr:colOff>
      <xdr:row>5</xdr:row>
      <xdr:rowOff>1973580</xdr:rowOff>
    </xdr:to>
    <xdr:pic>
      <xdr:nvPicPr>
        <xdr:cNvPr id="1243" name="Obraz 12">
          <a:extLst>
            <a:ext uri="{FF2B5EF4-FFF2-40B4-BE49-F238E27FC236}">
              <a16:creationId xmlns:a16="http://schemas.microsoft.com/office/drawing/2014/main" id="{A319DC03-4D89-4E16-908E-4D555CAF2F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6980" y="18554700"/>
          <a:ext cx="249174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xdr:colOff>
      <xdr:row>6</xdr:row>
      <xdr:rowOff>99060</xdr:rowOff>
    </xdr:from>
    <xdr:to>
      <xdr:col>2</xdr:col>
      <xdr:colOff>2522220</xdr:colOff>
      <xdr:row>6</xdr:row>
      <xdr:rowOff>1958340</xdr:rowOff>
    </xdr:to>
    <xdr:pic>
      <xdr:nvPicPr>
        <xdr:cNvPr id="1244" name="Obraz 14">
          <a:extLst>
            <a:ext uri="{FF2B5EF4-FFF2-40B4-BE49-F238E27FC236}">
              <a16:creationId xmlns:a16="http://schemas.microsoft.com/office/drawing/2014/main" id="{AF11620F-7F2F-44AC-9650-6BBE38B5EE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06980" y="20909280"/>
          <a:ext cx="2468880"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7</xdr:row>
      <xdr:rowOff>53340</xdr:rowOff>
    </xdr:from>
    <xdr:to>
      <xdr:col>2</xdr:col>
      <xdr:colOff>2545080</xdr:colOff>
      <xdr:row>7</xdr:row>
      <xdr:rowOff>1859280</xdr:rowOff>
    </xdr:to>
    <xdr:pic>
      <xdr:nvPicPr>
        <xdr:cNvPr id="1245" name="Obraz 16">
          <a:extLst>
            <a:ext uri="{FF2B5EF4-FFF2-40B4-BE49-F238E27FC236}">
              <a16:creationId xmlns:a16="http://schemas.microsoft.com/office/drawing/2014/main" id="{98C9837D-1D26-482E-8554-203862C80D7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60320" y="23134320"/>
          <a:ext cx="2438400" cy="1805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68580</xdr:colOff>
      <xdr:row>8</xdr:row>
      <xdr:rowOff>60960</xdr:rowOff>
    </xdr:from>
    <xdr:to>
      <xdr:col>2</xdr:col>
      <xdr:colOff>2570021</xdr:colOff>
      <xdr:row>8</xdr:row>
      <xdr:rowOff>1920240</xdr:rowOff>
    </xdr:to>
    <xdr:pic>
      <xdr:nvPicPr>
        <xdr:cNvPr id="1246" name="Obraz 18">
          <a:extLst>
            <a:ext uri="{FF2B5EF4-FFF2-40B4-BE49-F238E27FC236}">
              <a16:creationId xmlns:a16="http://schemas.microsoft.com/office/drawing/2014/main" id="{14198DF7-93FC-4533-A97E-AF51EE487A0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522220" y="25237440"/>
          <a:ext cx="2501441" cy="1859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129540</xdr:colOff>
      <xdr:row>9</xdr:row>
      <xdr:rowOff>76200</xdr:rowOff>
    </xdr:from>
    <xdr:to>
      <xdr:col>2</xdr:col>
      <xdr:colOff>2526596</xdr:colOff>
      <xdr:row>9</xdr:row>
      <xdr:rowOff>1981200</xdr:rowOff>
    </xdr:to>
    <xdr:pic>
      <xdr:nvPicPr>
        <xdr:cNvPr id="1247" name="Obraz 20">
          <a:extLst>
            <a:ext uri="{FF2B5EF4-FFF2-40B4-BE49-F238E27FC236}">
              <a16:creationId xmlns:a16="http://schemas.microsoft.com/office/drawing/2014/main" id="{56C9B3F8-27DD-440B-9DF9-512996AF075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83180" y="27957780"/>
          <a:ext cx="2397056"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53340</xdr:colOff>
      <xdr:row>10</xdr:row>
      <xdr:rowOff>45720</xdr:rowOff>
    </xdr:from>
    <xdr:to>
      <xdr:col>2</xdr:col>
      <xdr:colOff>2552700</xdr:colOff>
      <xdr:row>10</xdr:row>
      <xdr:rowOff>1912620</xdr:rowOff>
    </xdr:to>
    <xdr:pic>
      <xdr:nvPicPr>
        <xdr:cNvPr id="1248" name="Obraz 22">
          <a:extLst>
            <a:ext uri="{FF2B5EF4-FFF2-40B4-BE49-F238E27FC236}">
              <a16:creationId xmlns:a16="http://schemas.microsoft.com/office/drawing/2014/main" id="{AD969821-3568-4537-8DA8-788540B5973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506980" y="30312360"/>
          <a:ext cx="249936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38100</xdr:colOff>
      <xdr:row>11</xdr:row>
      <xdr:rowOff>91440</xdr:rowOff>
    </xdr:from>
    <xdr:to>
      <xdr:col>2</xdr:col>
      <xdr:colOff>2583180</xdr:colOff>
      <xdr:row>11</xdr:row>
      <xdr:rowOff>1988820</xdr:rowOff>
    </xdr:to>
    <xdr:pic>
      <xdr:nvPicPr>
        <xdr:cNvPr id="1249" name="Obraz 24">
          <a:extLst>
            <a:ext uri="{FF2B5EF4-FFF2-40B4-BE49-F238E27FC236}">
              <a16:creationId xmlns:a16="http://schemas.microsoft.com/office/drawing/2014/main" id="{B113D70F-A4BF-4EF3-962F-A3665526675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91740" y="32552640"/>
          <a:ext cx="2545080" cy="1897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12</xdr:row>
      <xdr:rowOff>91440</xdr:rowOff>
    </xdr:from>
    <xdr:to>
      <xdr:col>2</xdr:col>
      <xdr:colOff>2552700</xdr:colOff>
      <xdr:row>12</xdr:row>
      <xdr:rowOff>2011680</xdr:rowOff>
    </xdr:to>
    <xdr:pic>
      <xdr:nvPicPr>
        <xdr:cNvPr id="1250" name="Obraz 26">
          <a:extLst>
            <a:ext uri="{FF2B5EF4-FFF2-40B4-BE49-F238E27FC236}">
              <a16:creationId xmlns:a16="http://schemas.microsoft.com/office/drawing/2014/main" id="{A51D0B0B-0F59-4069-9F9E-09685914491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545080" y="34853880"/>
          <a:ext cx="2461260" cy="192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xdr:colOff>
      <xdr:row>13</xdr:row>
      <xdr:rowOff>45720</xdr:rowOff>
    </xdr:from>
    <xdr:to>
      <xdr:col>2</xdr:col>
      <xdr:colOff>2583380</xdr:colOff>
      <xdr:row>13</xdr:row>
      <xdr:rowOff>2049780</xdr:rowOff>
    </xdr:to>
    <xdr:pic>
      <xdr:nvPicPr>
        <xdr:cNvPr id="1251" name="Obraz 28">
          <a:extLst>
            <a:ext uri="{FF2B5EF4-FFF2-40B4-BE49-F238E27FC236}">
              <a16:creationId xmlns:a16="http://schemas.microsoft.com/office/drawing/2014/main" id="{3A3695AC-92D9-4A2F-B9C0-BE13EAE1031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545080" y="37086540"/>
          <a:ext cx="2491940" cy="2004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xdr:colOff>
      <xdr:row>14</xdr:row>
      <xdr:rowOff>68580</xdr:rowOff>
    </xdr:from>
    <xdr:to>
      <xdr:col>2</xdr:col>
      <xdr:colOff>2545080</xdr:colOff>
      <xdr:row>14</xdr:row>
      <xdr:rowOff>1897380</xdr:rowOff>
    </xdr:to>
    <xdr:pic>
      <xdr:nvPicPr>
        <xdr:cNvPr id="1252" name="Obraz 30">
          <a:extLst>
            <a:ext uri="{FF2B5EF4-FFF2-40B4-BE49-F238E27FC236}">
              <a16:creationId xmlns:a16="http://schemas.microsoft.com/office/drawing/2014/main" id="{062745AF-21B7-4804-A241-8E9D98BCB927}"/>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468880" y="39349680"/>
          <a:ext cx="252984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43816</xdr:colOff>
      <xdr:row>18</xdr:row>
      <xdr:rowOff>379095</xdr:rowOff>
    </xdr:from>
    <xdr:to>
      <xdr:col>2</xdr:col>
      <xdr:colOff>2420544</xdr:colOff>
      <xdr:row>18</xdr:row>
      <xdr:rowOff>2207895</xdr:rowOff>
    </xdr:to>
    <xdr:pic>
      <xdr:nvPicPr>
        <xdr:cNvPr id="1256" name="Obraz 48">
          <a:extLst>
            <a:ext uri="{FF2B5EF4-FFF2-40B4-BE49-F238E27FC236}">
              <a16:creationId xmlns:a16="http://schemas.microsoft.com/office/drawing/2014/main" id="{D67717CB-B4F0-41F6-9753-F9E546D8F8A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91879" y="38113970"/>
          <a:ext cx="2376728"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21</xdr:row>
      <xdr:rowOff>76200</xdr:rowOff>
    </xdr:from>
    <xdr:to>
      <xdr:col>2</xdr:col>
      <xdr:colOff>2446020</xdr:colOff>
      <xdr:row>21</xdr:row>
      <xdr:rowOff>1550693</xdr:rowOff>
    </xdr:to>
    <xdr:pic>
      <xdr:nvPicPr>
        <xdr:cNvPr id="1257" name="Obraz 49">
          <a:extLst>
            <a:ext uri="{FF2B5EF4-FFF2-40B4-BE49-F238E27FC236}">
              <a16:creationId xmlns:a16="http://schemas.microsoft.com/office/drawing/2014/main" id="{F81E9094-3491-4353-A11C-6A01F807476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592830" y="46472475"/>
          <a:ext cx="2339340" cy="14744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83820</xdr:colOff>
      <xdr:row>22</xdr:row>
      <xdr:rowOff>137160</xdr:rowOff>
    </xdr:from>
    <xdr:to>
      <xdr:col>2</xdr:col>
      <xdr:colOff>2438400</xdr:colOff>
      <xdr:row>22</xdr:row>
      <xdr:rowOff>1593747</xdr:rowOff>
    </xdr:to>
    <xdr:pic>
      <xdr:nvPicPr>
        <xdr:cNvPr id="1258" name="Obraz 1041">
          <a:extLst>
            <a:ext uri="{FF2B5EF4-FFF2-40B4-BE49-F238E27FC236}">
              <a16:creationId xmlns:a16="http://schemas.microsoft.com/office/drawing/2014/main" id="{790201D3-4F2F-4347-8C69-D179BA56714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69970" y="50286285"/>
          <a:ext cx="2354580" cy="1456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106680</xdr:colOff>
      <xdr:row>17</xdr:row>
      <xdr:rowOff>292100</xdr:rowOff>
    </xdr:from>
    <xdr:to>
      <xdr:col>2</xdr:col>
      <xdr:colOff>2544162</xdr:colOff>
      <xdr:row>17</xdr:row>
      <xdr:rowOff>1640840</xdr:rowOff>
    </xdr:to>
    <xdr:pic>
      <xdr:nvPicPr>
        <xdr:cNvPr id="3" name="Obraz 2">
          <a:extLst>
            <a:ext uri="{FF2B5EF4-FFF2-40B4-BE49-F238E27FC236}">
              <a16:creationId xmlns:a16="http://schemas.microsoft.com/office/drawing/2014/main" id="{06ED3437-73B2-402A-AA9E-4B973780FDD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3654743" y="33002538"/>
          <a:ext cx="2437482" cy="1348740"/>
        </a:xfrm>
        <a:prstGeom prst="rect">
          <a:avLst/>
        </a:prstGeom>
      </xdr:spPr>
    </xdr:pic>
    <xdr:clientData/>
  </xdr:twoCellAnchor>
  <xdr:twoCellAnchor editAs="oneCell">
    <xdr:from>
      <xdr:col>2</xdr:col>
      <xdr:colOff>101600</xdr:colOff>
      <xdr:row>19</xdr:row>
      <xdr:rowOff>209550</xdr:rowOff>
    </xdr:from>
    <xdr:to>
      <xdr:col>2</xdr:col>
      <xdr:colOff>2482850</xdr:colOff>
      <xdr:row>19</xdr:row>
      <xdr:rowOff>1995488</xdr:rowOff>
    </xdr:to>
    <xdr:pic>
      <xdr:nvPicPr>
        <xdr:cNvPr id="4" name="Obraz 3">
          <a:extLst>
            <a:ext uri="{FF2B5EF4-FFF2-40B4-BE49-F238E27FC236}">
              <a16:creationId xmlns:a16="http://schemas.microsoft.com/office/drawing/2014/main" id="{19A1ED70-B124-47DD-A52E-3250AB0C7388}"/>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587750" y="39995475"/>
          <a:ext cx="2381250" cy="1785938"/>
        </a:xfrm>
        <a:prstGeom prst="rect">
          <a:avLst/>
        </a:prstGeom>
      </xdr:spPr>
    </xdr:pic>
    <xdr:clientData/>
  </xdr:twoCellAnchor>
  <xdr:twoCellAnchor editAs="oneCell">
    <xdr:from>
      <xdr:col>2</xdr:col>
      <xdr:colOff>241301</xdr:colOff>
      <xdr:row>20</xdr:row>
      <xdr:rowOff>463550</xdr:rowOff>
    </xdr:from>
    <xdr:to>
      <xdr:col>2</xdr:col>
      <xdr:colOff>2467031</xdr:colOff>
      <xdr:row>20</xdr:row>
      <xdr:rowOff>3340100</xdr:rowOff>
    </xdr:to>
    <xdr:pic>
      <xdr:nvPicPr>
        <xdr:cNvPr id="6" name="Obraz 5">
          <a:extLst>
            <a:ext uri="{FF2B5EF4-FFF2-40B4-BE49-F238E27FC236}">
              <a16:creationId xmlns:a16="http://schemas.microsoft.com/office/drawing/2014/main" id="{87DBB992-5BEC-412B-A6E0-CECCD3E004EF}"/>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727451" y="43621325"/>
          <a:ext cx="2225730" cy="2876550"/>
        </a:xfrm>
        <a:prstGeom prst="rect">
          <a:avLst/>
        </a:prstGeom>
      </xdr:spPr>
    </xdr:pic>
    <xdr:clientData/>
  </xdr:twoCellAnchor>
  <xdr:twoCellAnchor editAs="oneCell">
    <xdr:from>
      <xdr:col>2</xdr:col>
      <xdr:colOff>463550</xdr:colOff>
      <xdr:row>23</xdr:row>
      <xdr:rowOff>139701</xdr:rowOff>
    </xdr:from>
    <xdr:to>
      <xdr:col>2</xdr:col>
      <xdr:colOff>2209800</xdr:colOff>
      <xdr:row>23</xdr:row>
      <xdr:rowOff>1542312</xdr:rowOff>
    </xdr:to>
    <xdr:pic>
      <xdr:nvPicPr>
        <xdr:cNvPr id="5" name="Obraz 4">
          <a:extLst>
            <a:ext uri="{FF2B5EF4-FFF2-40B4-BE49-F238E27FC236}">
              <a16:creationId xmlns:a16="http://schemas.microsoft.com/office/drawing/2014/main" id="{8276624E-67E5-41BB-83AF-55737F0882E2}"/>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949700" y="51946176"/>
          <a:ext cx="1746250" cy="1402611"/>
        </a:xfrm>
        <a:prstGeom prst="rect">
          <a:avLst/>
        </a:prstGeom>
      </xdr:spPr>
    </xdr:pic>
    <xdr:clientData/>
  </xdr:twoCellAnchor>
  <xdr:twoCellAnchor editAs="oneCell">
    <xdr:from>
      <xdr:col>2</xdr:col>
      <xdr:colOff>119062</xdr:colOff>
      <xdr:row>15</xdr:row>
      <xdr:rowOff>55562</xdr:rowOff>
    </xdr:from>
    <xdr:to>
      <xdr:col>2</xdr:col>
      <xdr:colOff>2618422</xdr:colOff>
      <xdr:row>15</xdr:row>
      <xdr:rowOff>1998662</xdr:rowOff>
    </xdr:to>
    <xdr:pic>
      <xdr:nvPicPr>
        <xdr:cNvPr id="27" name="Obraz 52">
          <a:extLst>
            <a:ext uri="{FF2B5EF4-FFF2-40B4-BE49-F238E27FC236}">
              <a16:creationId xmlns:a16="http://schemas.microsoft.com/office/drawing/2014/main" id="{CD6C17D3-3B14-4D74-A13D-8BC33FB02C5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667125" y="29217937"/>
          <a:ext cx="249936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79376</xdr:colOff>
      <xdr:row>16</xdr:row>
      <xdr:rowOff>127000</xdr:rowOff>
    </xdr:from>
    <xdr:to>
      <xdr:col>2</xdr:col>
      <xdr:colOff>2592071</xdr:colOff>
      <xdr:row>16</xdr:row>
      <xdr:rowOff>1451610</xdr:rowOff>
    </xdr:to>
    <xdr:pic>
      <xdr:nvPicPr>
        <xdr:cNvPr id="32" name="Obraz 1039">
          <a:extLst>
            <a:ext uri="{FF2B5EF4-FFF2-40B4-BE49-F238E27FC236}">
              <a16:creationId xmlns:a16="http://schemas.microsoft.com/office/drawing/2014/main" id="{3114153B-24B1-4149-AB6A-BC84A83BF01C}"/>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627439" y="31305500"/>
          <a:ext cx="2512695" cy="1324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238125</xdr:colOff>
      <xdr:row>3</xdr:row>
      <xdr:rowOff>341312</xdr:rowOff>
    </xdr:from>
    <xdr:to>
      <xdr:col>2</xdr:col>
      <xdr:colOff>2524125</xdr:colOff>
      <xdr:row>3</xdr:row>
      <xdr:rowOff>1629092</xdr:rowOff>
    </xdr:to>
    <xdr:pic>
      <xdr:nvPicPr>
        <xdr:cNvPr id="7" name="Obraz 6">
          <a:extLst>
            <a:ext uri="{FF2B5EF4-FFF2-40B4-BE49-F238E27FC236}">
              <a16:creationId xmlns:a16="http://schemas.microsoft.com/office/drawing/2014/main" id="{EE8E882F-1AB4-0F24-DE7A-72C153142D8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786188" y="1778000"/>
          <a:ext cx="2286000" cy="1287780"/>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E6E46-4285-46E7-B605-A5F8A70A8FDB}">
  <sheetPr>
    <tabColor rgb="FF00B0F0"/>
  </sheetPr>
  <dimension ref="A1:J10"/>
  <sheetViews>
    <sheetView topLeftCell="A10" zoomScaleNormal="100" workbookViewId="0">
      <selection activeCell="I5" sqref="I5"/>
    </sheetView>
  </sheetViews>
  <sheetFormatPr defaultColWidth="9.08984375" defaultRowHeight="12" x14ac:dyDescent="0.35"/>
  <cols>
    <col min="1" max="1" width="8.453125" style="19" customWidth="1"/>
    <col min="2" max="2" width="27.36328125" style="20" customWidth="1"/>
    <col min="3" max="3" width="38.1796875" style="16" customWidth="1"/>
    <col min="4" max="4" width="46.1796875" style="24" customWidth="1"/>
    <col min="5" max="5" width="4" style="21" customWidth="1"/>
    <col min="6" max="6" width="9.08984375" style="22" customWidth="1"/>
    <col min="7" max="7" width="9.36328125" style="22" customWidth="1"/>
    <col min="8" max="16384" width="9.08984375" style="16"/>
  </cols>
  <sheetData>
    <row r="1" spans="1:10" s="1" customFormat="1" ht="40.25" customHeight="1" x14ac:dyDescent="0.35">
      <c r="A1" s="33" t="s">
        <v>7</v>
      </c>
      <c r="B1" s="33"/>
      <c r="C1" s="33"/>
      <c r="D1" s="33"/>
      <c r="E1" s="33"/>
      <c r="F1" s="33"/>
      <c r="G1" s="33"/>
    </row>
    <row r="2" spans="1:10" s="1" customFormat="1" ht="40.25" customHeight="1" x14ac:dyDescent="0.35">
      <c r="A2" s="34" t="s">
        <v>82</v>
      </c>
      <c r="B2" s="34"/>
      <c r="C2" s="34"/>
      <c r="D2" s="34"/>
      <c r="E2" s="34"/>
      <c r="F2" s="34"/>
      <c r="G2" s="34"/>
    </row>
    <row r="3" spans="1:10" s="7" customFormat="1" ht="33" customHeight="1" x14ac:dyDescent="0.35">
      <c r="A3" s="2" t="s">
        <v>0</v>
      </c>
      <c r="B3" s="3" t="s">
        <v>1</v>
      </c>
      <c r="C3" s="3" t="s">
        <v>2</v>
      </c>
      <c r="D3" s="3" t="s">
        <v>3</v>
      </c>
      <c r="E3" s="4" t="s">
        <v>4</v>
      </c>
      <c r="F3" s="5" t="s">
        <v>5</v>
      </c>
      <c r="G3" s="6" t="s">
        <v>6</v>
      </c>
    </row>
    <row r="4" spans="1:10" s="7" customFormat="1" ht="204.5" customHeight="1" x14ac:dyDescent="0.35">
      <c r="A4" s="26" t="s">
        <v>85</v>
      </c>
      <c r="B4" s="27" t="s">
        <v>74</v>
      </c>
      <c r="C4" s="31"/>
      <c r="D4" s="32" t="s">
        <v>84</v>
      </c>
      <c r="E4" s="28">
        <v>1</v>
      </c>
      <c r="F4" s="29">
        <v>12360</v>
      </c>
      <c r="G4" s="30">
        <f>F4*E4</f>
        <v>12360</v>
      </c>
      <c r="J4"/>
    </row>
    <row r="5" spans="1:10" s="7" customFormat="1" ht="409.6" customHeight="1" x14ac:dyDescent="0.35">
      <c r="A5" s="8" t="s">
        <v>9</v>
      </c>
      <c r="B5" s="12" t="s">
        <v>16</v>
      </c>
      <c r="C5" s="13"/>
      <c r="D5" s="23" t="s">
        <v>23</v>
      </c>
      <c r="E5" s="10">
        <v>4</v>
      </c>
      <c r="F5" s="14">
        <v>1190</v>
      </c>
      <c r="G5" s="11">
        <f>F5*E5</f>
        <v>4760</v>
      </c>
    </row>
    <row r="6" spans="1:10" s="7" customFormat="1" ht="409.25" customHeight="1" x14ac:dyDescent="0.35">
      <c r="A6" s="8" t="s">
        <v>10</v>
      </c>
      <c r="B6" s="12" t="s">
        <v>17</v>
      </c>
      <c r="C6" s="15"/>
      <c r="D6" s="23" t="s">
        <v>24</v>
      </c>
      <c r="E6" s="10">
        <v>1</v>
      </c>
      <c r="F6" s="14">
        <v>11920</v>
      </c>
      <c r="G6" s="11">
        <v>11920</v>
      </c>
    </row>
    <row r="7" spans="1:10" ht="394.25" customHeight="1" x14ac:dyDescent="0.35">
      <c r="A7" s="8" t="s">
        <v>11</v>
      </c>
      <c r="B7" s="12" t="s">
        <v>18</v>
      </c>
      <c r="C7" s="15"/>
      <c r="D7" s="23" t="s">
        <v>25</v>
      </c>
      <c r="E7" s="10">
        <v>1</v>
      </c>
      <c r="F7" s="14">
        <v>599</v>
      </c>
      <c r="G7" s="11">
        <f>F7*E7</f>
        <v>599</v>
      </c>
    </row>
    <row r="8" spans="1:10" ht="234.65" customHeight="1" x14ac:dyDescent="0.35">
      <c r="A8" s="8" t="s">
        <v>12</v>
      </c>
      <c r="B8" s="12" t="s">
        <v>19</v>
      </c>
      <c r="C8" s="15"/>
      <c r="D8" s="23" t="s">
        <v>28</v>
      </c>
      <c r="E8" s="10">
        <v>1</v>
      </c>
      <c r="F8" s="14">
        <v>759</v>
      </c>
      <c r="G8" s="11">
        <f>F8*E8</f>
        <v>759</v>
      </c>
      <c r="J8"/>
    </row>
    <row r="9" spans="1:10" ht="21.65" customHeight="1" x14ac:dyDescent="0.35">
      <c r="A9" s="40"/>
      <c r="B9" s="41"/>
      <c r="C9" s="41"/>
      <c r="D9" s="41"/>
      <c r="E9" s="38">
        <v>30398</v>
      </c>
      <c r="F9" s="38"/>
      <c r="G9" s="39"/>
    </row>
    <row r="10" spans="1:10" ht="26.4" customHeight="1" x14ac:dyDescent="0.35">
      <c r="A10" s="35">
        <v>30000</v>
      </c>
      <c r="B10" s="36"/>
      <c r="C10" s="36"/>
      <c r="D10" s="36"/>
      <c r="E10" s="36"/>
      <c r="F10" s="36"/>
      <c r="G10" s="37"/>
    </row>
  </sheetData>
  <mergeCells count="5">
    <mergeCell ref="A1:G1"/>
    <mergeCell ref="A2:G2"/>
    <mergeCell ref="A10:G10"/>
    <mergeCell ref="E9:G9"/>
    <mergeCell ref="A9:D9"/>
  </mergeCells>
  <pageMargins left="0.23622047244094491" right="0.23622047244094491" top="0.74803149606299213" bottom="0.74803149606299213" header="0.31496062992125984" footer="0.31496062992125984"/>
  <pageSetup paperSize="9" fitToHeight="0" orientation="landscape" r:id="rId1"/>
  <headerFooter>
    <oddHeader>&amp;L&amp;G&amp;R&amp;8educarium spółka z o.o.
ul. Grunwaldzka 207 | 85-451 Bydgoszcz
telefon 52 32 47 800 | info@educarium.pl</oddHeader>
    <oddFooter xml:space="preserve">&amp;R&amp;7strona &amp;P/&amp;N - &amp;F - &amp;A </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sheetPr>
  <dimension ref="A1:J26"/>
  <sheetViews>
    <sheetView tabSelected="1" zoomScale="80" zoomScaleNormal="80" workbookViewId="0">
      <selection activeCell="J16" sqref="J16"/>
    </sheetView>
  </sheetViews>
  <sheetFormatPr defaultColWidth="9.08984375" defaultRowHeight="12" x14ac:dyDescent="0.35"/>
  <cols>
    <col min="1" max="1" width="8.453125" style="19" customWidth="1"/>
    <col min="2" max="2" width="42.36328125" style="20" customWidth="1"/>
    <col min="3" max="3" width="38.1796875" style="16" customWidth="1"/>
    <col min="4" max="4" width="46.1796875" style="24" customWidth="1"/>
    <col min="5" max="5" width="4" style="21" customWidth="1"/>
    <col min="6" max="6" width="9.08984375" style="22" customWidth="1"/>
    <col min="7" max="7" width="9.36328125" style="22" customWidth="1"/>
    <col min="8" max="16384" width="9.08984375" style="16"/>
  </cols>
  <sheetData>
    <row r="1" spans="1:10" s="1" customFormat="1" ht="40.25" customHeight="1" x14ac:dyDescent="0.35">
      <c r="A1" s="33" t="s">
        <v>7</v>
      </c>
      <c r="B1" s="33"/>
      <c r="C1" s="33"/>
      <c r="D1" s="33"/>
      <c r="E1" s="33"/>
      <c r="F1" s="33"/>
      <c r="G1" s="33"/>
    </row>
    <row r="2" spans="1:10" s="1" customFormat="1" ht="40.25" customHeight="1" x14ac:dyDescent="0.35">
      <c r="A2" s="42" t="s">
        <v>81</v>
      </c>
      <c r="B2" s="42"/>
      <c r="C2" s="42"/>
      <c r="D2" s="42"/>
      <c r="E2" s="42"/>
      <c r="F2" s="42"/>
      <c r="G2" s="42"/>
    </row>
    <row r="3" spans="1:10" s="7" customFormat="1" ht="33" customHeight="1" x14ac:dyDescent="0.35">
      <c r="A3" s="2" t="s">
        <v>0</v>
      </c>
      <c r="B3" s="3" t="s">
        <v>1</v>
      </c>
      <c r="C3" s="3" t="s">
        <v>2</v>
      </c>
      <c r="D3" s="3" t="s">
        <v>3</v>
      </c>
      <c r="E3" s="4" t="s">
        <v>4</v>
      </c>
      <c r="F3" s="5" t="s">
        <v>5</v>
      </c>
      <c r="G3" s="6" t="s">
        <v>6</v>
      </c>
    </row>
    <row r="4" spans="1:10" s="7" customFormat="1" ht="204.65" customHeight="1" x14ac:dyDescent="0.35">
      <c r="A4" s="26" t="s">
        <v>8</v>
      </c>
      <c r="B4" s="27" t="s">
        <v>74</v>
      </c>
      <c r="C4" s="9"/>
      <c r="D4" s="32" t="s">
        <v>84</v>
      </c>
      <c r="E4" s="28">
        <v>1</v>
      </c>
      <c r="F4" s="29">
        <v>12360</v>
      </c>
      <c r="G4" s="30">
        <v>12360</v>
      </c>
      <c r="J4"/>
    </row>
    <row r="5" spans="1:10" ht="185.4" customHeight="1" x14ac:dyDescent="0.35">
      <c r="A5" s="8" t="s">
        <v>29</v>
      </c>
      <c r="B5" s="12" t="s">
        <v>44</v>
      </c>
      <c r="C5" s="15"/>
      <c r="D5" s="23" t="s">
        <v>59</v>
      </c>
      <c r="E5" s="10">
        <v>1</v>
      </c>
      <c r="F5" s="14">
        <v>495</v>
      </c>
      <c r="G5" s="11">
        <f t="shared" ref="G5:G23" si="0">F5*E5</f>
        <v>495</v>
      </c>
    </row>
    <row r="6" spans="1:10" ht="182.4" customHeight="1" x14ac:dyDescent="0.35">
      <c r="A6" s="8" t="s">
        <v>30</v>
      </c>
      <c r="B6" s="17" t="s">
        <v>45</v>
      </c>
      <c r="C6" s="15"/>
      <c r="D6" s="23" t="s">
        <v>60</v>
      </c>
      <c r="E6" s="10">
        <v>1</v>
      </c>
      <c r="F6" s="14">
        <v>495</v>
      </c>
      <c r="G6" s="11">
        <f t="shared" si="0"/>
        <v>495</v>
      </c>
    </row>
    <row r="7" spans="1:10" s="18" customFormat="1" ht="178.75" customHeight="1" x14ac:dyDescent="0.35">
      <c r="A7" s="8" t="s">
        <v>31</v>
      </c>
      <c r="B7" s="12" t="s">
        <v>46</v>
      </c>
      <c r="C7" s="15"/>
      <c r="D7" s="23" t="s">
        <v>61</v>
      </c>
      <c r="E7" s="10">
        <v>1</v>
      </c>
      <c r="F7" s="14">
        <v>495</v>
      </c>
      <c r="G7" s="11">
        <f t="shared" si="0"/>
        <v>495</v>
      </c>
    </row>
    <row r="8" spans="1:10" ht="165" customHeight="1" x14ac:dyDescent="0.35">
      <c r="A8" s="8" t="s">
        <v>32</v>
      </c>
      <c r="B8" s="12" t="s">
        <v>47</v>
      </c>
      <c r="C8" s="15"/>
      <c r="D8" s="25" t="s">
        <v>62</v>
      </c>
      <c r="E8" s="10">
        <v>1</v>
      </c>
      <c r="F8" s="14">
        <v>495</v>
      </c>
      <c r="G8" s="11">
        <f t="shared" si="0"/>
        <v>495</v>
      </c>
    </row>
    <row r="9" spans="1:10" ht="213" customHeight="1" x14ac:dyDescent="0.35">
      <c r="A9" s="8" t="s">
        <v>33</v>
      </c>
      <c r="B9" s="12" t="s">
        <v>48</v>
      </c>
      <c r="C9" s="15"/>
      <c r="D9" s="25" t="s">
        <v>63</v>
      </c>
      <c r="E9" s="10">
        <v>1</v>
      </c>
      <c r="F9" s="14">
        <v>495</v>
      </c>
      <c r="G9" s="11">
        <f t="shared" si="0"/>
        <v>495</v>
      </c>
    </row>
    <row r="10" spans="1:10" ht="187.75" customHeight="1" x14ac:dyDescent="0.35">
      <c r="A10" s="8" t="s">
        <v>34</v>
      </c>
      <c r="B10" s="12" t="s">
        <v>49</v>
      </c>
      <c r="C10" s="15"/>
      <c r="D10" s="25" t="s">
        <v>64</v>
      </c>
      <c r="E10" s="10">
        <v>1</v>
      </c>
      <c r="F10" s="14">
        <v>495</v>
      </c>
      <c r="G10" s="11">
        <f t="shared" si="0"/>
        <v>495</v>
      </c>
    </row>
    <row r="11" spans="1:10" ht="172.75" customHeight="1" x14ac:dyDescent="0.35">
      <c r="A11" s="8" t="s">
        <v>35</v>
      </c>
      <c r="B11" s="12" t="s">
        <v>50</v>
      </c>
      <c r="C11" s="15"/>
      <c r="D11" s="25" t="s">
        <v>65</v>
      </c>
      <c r="E11" s="10">
        <v>1</v>
      </c>
      <c r="F11" s="14">
        <v>495</v>
      </c>
      <c r="G11" s="11">
        <f t="shared" si="0"/>
        <v>495</v>
      </c>
    </row>
    <row r="12" spans="1:10" ht="181.25" customHeight="1" x14ac:dyDescent="0.35">
      <c r="A12" s="8" t="s">
        <v>36</v>
      </c>
      <c r="B12" s="12" t="s">
        <v>51</v>
      </c>
      <c r="C12" s="15"/>
      <c r="D12" s="25" t="s">
        <v>66</v>
      </c>
      <c r="E12" s="10">
        <v>1</v>
      </c>
      <c r="F12" s="14">
        <v>495</v>
      </c>
      <c r="G12" s="11">
        <f t="shared" si="0"/>
        <v>495</v>
      </c>
    </row>
    <row r="13" spans="1:10" ht="179.4" customHeight="1" x14ac:dyDescent="0.35">
      <c r="A13" s="8" t="s">
        <v>37</v>
      </c>
      <c r="B13" s="12" t="s">
        <v>52</v>
      </c>
      <c r="C13" s="15"/>
      <c r="D13" s="25" t="s">
        <v>67</v>
      </c>
      <c r="E13" s="10">
        <v>1</v>
      </c>
      <c r="F13" s="14">
        <v>495</v>
      </c>
      <c r="G13" s="11">
        <f t="shared" si="0"/>
        <v>495</v>
      </c>
    </row>
    <row r="14" spans="1:10" ht="176.4" customHeight="1" x14ac:dyDescent="0.35">
      <c r="A14" s="8" t="s">
        <v>38</v>
      </c>
      <c r="B14" s="12" t="s">
        <v>53</v>
      </c>
      <c r="C14" s="15"/>
      <c r="D14" s="25" t="s">
        <v>68</v>
      </c>
      <c r="E14" s="10">
        <v>1</v>
      </c>
      <c r="F14" s="14">
        <v>495</v>
      </c>
      <c r="G14" s="11">
        <f t="shared" si="0"/>
        <v>495</v>
      </c>
    </row>
    <row r="15" spans="1:10" ht="159" customHeight="1" x14ac:dyDescent="0.35">
      <c r="A15" s="8" t="s">
        <v>39</v>
      </c>
      <c r="B15" s="12" t="s">
        <v>54</v>
      </c>
      <c r="C15" s="15"/>
      <c r="D15" s="25" t="s">
        <v>69</v>
      </c>
      <c r="E15" s="10">
        <v>1</v>
      </c>
      <c r="F15" s="14">
        <v>495</v>
      </c>
      <c r="G15" s="11">
        <f t="shared" si="0"/>
        <v>495</v>
      </c>
    </row>
    <row r="16" spans="1:10" ht="159" customHeight="1" x14ac:dyDescent="0.35">
      <c r="A16" s="8" t="s">
        <v>40</v>
      </c>
      <c r="B16" s="12" t="s">
        <v>55</v>
      </c>
      <c r="C16" s="15"/>
      <c r="D16" s="25" t="s">
        <v>70</v>
      </c>
      <c r="E16" s="10">
        <v>12</v>
      </c>
      <c r="F16" s="14">
        <v>49</v>
      </c>
      <c r="G16" s="11">
        <f>F16*E16</f>
        <v>588</v>
      </c>
    </row>
    <row r="17" spans="1:7" ht="120.65" customHeight="1" x14ac:dyDescent="0.35">
      <c r="A17" s="8" t="s">
        <v>42</v>
      </c>
      <c r="B17" s="12" t="s">
        <v>57</v>
      </c>
      <c r="C17" s="15"/>
      <c r="D17" s="25" t="s">
        <v>72</v>
      </c>
      <c r="E17" s="10">
        <v>2</v>
      </c>
      <c r="F17" s="14">
        <v>89</v>
      </c>
      <c r="G17" s="11">
        <f t="shared" ref="G17" si="1">F17*E17</f>
        <v>178</v>
      </c>
    </row>
    <row r="18" spans="1:7" ht="395.5" customHeight="1" x14ac:dyDescent="0.35">
      <c r="A18" s="8" t="s">
        <v>41</v>
      </c>
      <c r="B18" s="12" t="s">
        <v>56</v>
      </c>
      <c r="C18" s="15"/>
      <c r="D18" s="25" t="s">
        <v>71</v>
      </c>
      <c r="E18" s="10">
        <v>4</v>
      </c>
      <c r="F18" s="14">
        <v>729</v>
      </c>
      <c r="G18" s="11">
        <f t="shared" si="0"/>
        <v>2916</v>
      </c>
    </row>
    <row r="19" spans="1:7" ht="241.5" x14ac:dyDescent="0.35">
      <c r="A19" s="8" t="s">
        <v>14</v>
      </c>
      <c r="B19" s="12" t="s">
        <v>21</v>
      </c>
      <c r="C19" s="15"/>
      <c r="D19" s="23" t="s">
        <v>26</v>
      </c>
      <c r="E19" s="10">
        <v>1</v>
      </c>
      <c r="F19" s="14">
        <v>939</v>
      </c>
      <c r="G19" s="11">
        <f t="shared" si="0"/>
        <v>939</v>
      </c>
    </row>
    <row r="20" spans="1:7" ht="255" customHeight="1" x14ac:dyDescent="0.35">
      <c r="A20" s="8" t="s">
        <v>13</v>
      </c>
      <c r="B20" s="12" t="s">
        <v>20</v>
      </c>
      <c r="C20" s="15"/>
      <c r="D20" s="23" t="s">
        <v>75</v>
      </c>
      <c r="E20" s="10">
        <v>1</v>
      </c>
      <c r="F20" s="14">
        <v>759</v>
      </c>
      <c r="G20" s="11">
        <f t="shared" si="0"/>
        <v>759</v>
      </c>
    </row>
    <row r="21" spans="1:7" ht="304.5" x14ac:dyDescent="0.35">
      <c r="A21" s="8" t="s">
        <v>76</v>
      </c>
      <c r="B21" s="12" t="s">
        <v>78</v>
      </c>
      <c r="C21" s="15"/>
      <c r="D21" s="23" t="s">
        <v>77</v>
      </c>
      <c r="E21" s="10">
        <v>1</v>
      </c>
      <c r="F21" s="14">
        <v>2690</v>
      </c>
      <c r="G21" s="11">
        <f t="shared" si="0"/>
        <v>2690</v>
      </c>
    </row>
    <row r="22" spans="1:7" ht="130.75" customHeight="1" x14ac:dyDescent="0.35">
      <c r="A22" s="8" t="s">
        <v>15</v>
      </c>
      <c r="B22" s="12" t="s">
        <v>22</v>
      </c>
      <c r="C22" s="15"/>
      <c r="D22" s="23" t="s">
        <v>27</v>
      </c>
      <c r="E22" s="10">
        <v>1</v>
      </c>
      <c r="F22" s="14">
        <v>949</v>
      </c>
      <c r="G22" s="11">
        <f t="shared" si="0"/>
        <v>949</v>
      </c>
    </row>
    <row r="23" spans="1:7" ht="134.4" customHeight="1" x14ac:dyDescent="0.35">
      <c r="A23" s="8" t="s">
        <v>43</v>
      </c>
      <c r="B23" s="12" t="s">
        <v>58</v>
      </c>
      <c r="C23" s="15"/>
      <c r="D23" s="25" t="s">
        <v>73</v>
      </c>
      <c r="E23" s="10">
        <v>1</v>
      </c>
      <c r="F23" s="14">
        <v>949</v>
      </c>
      <c r="G23" s="11">
        <f t="shared" si="0"/>
        <v>949</v>
      </c>
    </row>
    <row r="24" spans="1:7" ht="278.5" customHeight="1" x14ac:dyDescent="0.35">
      <c r="A24" s="8" t="s">
        <v>79</v>
      </c>
      <c r="B24" s="12" t="s">
        <v>80</v>
      </c>
      <c r="C24" s="15"/>
      <c r="D24" s="25" t="s">
        <v>83</v>
      </c>
      <c r="E24" s="10">
        <v>1</v>
      </c>
      <c r="F24" s="14">
        <v>2290</v>
      </c>
      <c r="G24" s="11">
        <v>2290</v>
      </c>
    </row>
    <row r="25" spans="1:7" ht="21.65" customHeight="1" x14ac:dyDescent="0.35">
      <c r="A25" s="40"/>
      <c r="B25" s="41"/>
      <c r="C25" s="41"/>
      <c r="D25" s="41"/>
      <c r="E25" s="38">
        <f>SUM(G4:G24)</f>
        <v>30063</v>
      </c>
      <c r="F25" s="38"/>
      <c r="G25" s="39"/>
    </row>
    <row r="26" spans="1:7" ht="26.4" customHeight="1" x14ac:dyDescent="0.35">
      <c r="A26" s="43">
        <v>30000</v>
      </c>
      <c r="B26" s="44"/>
      <c r="C26" s="44"/>
      <c r="D26" s="44"/>
      <c r="E26" s="44"/>
      <c r="F26" s="44"/>
      <c r="G26" s="45"/>
    </row>
  </sheetData>
  <mergeCells count="5">
    <mergeCell ref="A1:G1"/>
    <mergeCell ref="A2:G2"/>
    <mergeCell ref="A25:D25"/>
    <mergeCell ref="E25:G25"/>
    <mergeCell ref="A26:G26"/>
  </mergeCells>
  <pageMargins left="0.23622047244094491" right="0.23622047244094491" top="0.74803149606299213" bottom="0.74803149606299213" header="0.31496062992125984" footer="0.31496062992125984"/>
  <pageSetup paperSize="9" fitToHeight="0" orientation="landscape" r:id="rId1"/>
  <headerFooter>
    <oddHeader>&amp;L&amp;G&amp;R&amp;8educarium spółka z o.o.
ul. Grunwaldzka 207 | 85-451 Bydgoszcz
telefon 52 32 47 800 | info@educarium.pl</oddHeader>
    <oddFooter xml:space="preserve">&amp;R&amp;7strona &amp;P/&amp;N - &amp;F - &amp;A </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vt:i4>
      </vt:variant>
      <vt:variant>
        <vt:lpstr>Nazwane zakresy</vt:lpstr>
      </vt:variant>
      <vt:variant>
        <vt:i4>4</vt:i4>
      </vt:variant>
    </vt:vector>
  </HeadingPairs>
  <TitlesOfParts>
    <vt:vector size="6" baseType="lpstr">
      <vt:lpstr>eduPakiet LP11 - 30.000 zł</vt:lpstr>
      <vt:lpstr>eduPakiet LP12 - 30.000 zł</vt:lpstr>
      <vt:lpstr>'eduPakiet LP11 - 30.000 zł'!Obszar_wydruku</vt:lpstr>
      <vt:lpstr>'eduPakiet LP12 - 30.000 zł'!Obszar_wydruku</vt:lpstr>
      <vt:lpstr>'eduPakiet LP11 - 30.000 zł'!Tytuły_wydruku</vt:lpstr>
      <vt:lpstr>'eduPakiet LP12 - 30.000 zł'!Tytuły_wydruku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Natalia Górzyńska</dc:creator>
  <cp:lastModifiedBy>Maciej Poznanski</cp:lastModifiedBy>
  <cp:lastPrinted>2021-10-26T07:55:45Z</cp:lastPrinted>
  <dcterms:created xsi:type="dcterms:W3CDTF">2021-03-26T10:08:56Z</dcterms:created>
  <dcterms:modified xsi:type="dcterms:W3CDTF">2022-05-12T05:48:16Z</dcterms:modified>
</cp:coreProperties>
</file>