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M:\_ MARKETING\LP 05.2022 - pakiety poprawione\"/>
    </mc:Choice>
  </mc:AlternateContent>
  <xr:revisionPtr revIDLastSave="0" documentId="13_ncr:1_{B8F4D0F7-A47B-48E3-A47A-FE615BE740B0}" xr6:coauthVersionLast="47" xr6:coauthVersionMax="47" xr10:uidLastSave="{00000000-0000-0000-0000-000000000000}"/>
  <bookViews>
    <workbookView xWindow="-110" yWindow="-110" windowWidth="38620" windowHeight="21220" tabRatio="914" xr2:uid="{00000000-000D-0000-FFFF-FFFF00000000}"/>
  </bookViews>
  <sheets>
    <sheet name="eduPakiet LP13 - 60.000 zł" sheetId="6" r:id="rId1"/>
    <sheet name="eduPakiet LP14 - 60.000 zł" sheetId="1" r:id="rId2"/>
  </sheets>
  <definedNames>
    <definedName name="_xlnm.Print_Area" localSheetId="0">'eduPakiet LP13 - 60.000 zł'!$A$1:$G$21</definedName>
    <definedName name="_xlnm.Print_Area" localSheetId="1">'eduPakiet LP14 - 60.000 zł'!$A$1:$G$10</definedName>
    <definedName name="_xlnm.Print_Titles" localSheetId="0">'eduPakiet LP13 - 60.000 zł'!$1:$1</definedName>
    <definedName name="_xlnm.Print_Titles" localSheetId="1">'eduPakiet LP14 - 60.000 zł'!$1:$1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0" i="6" l="1"/>
  <c r="G19" i="6"/>
  <c r="G7" i="6" l="1"/>
  <c r="G8" i="6"/>
  <c r="G9" i="6"/>
  <c r="G10" i="6"/>
  <c r="G11" i="6"/>
  <c r="G12" i="6"/>
  <c r="G13" i="6"/>
  <c r="G14" i="6"/>
  <c r="G15" i="6"/>
  <c r="G16" i="6"/>
  <c r="G5" i="6"/>
  <c r="G18" i="6"/>
  <c r="G17" i="6"/>
  <c r="G4" i="6"/>
  <c r="G5" i="1"/>
  <c r="G6" i="1"/>
  <c r="G8" i="1"/>
  <c r="G4" i="1"/>
  <c r="E9" i="1" l="1"/>
</calcChain>
</file>

<file path=xl/sharedStrings.xml><?xml version="1.0" encoding="utf-8"?>
<sst xmlns="http://schemas.openxmlformats.org/spreadsheetml/2006/main" count="81" uniqueCount="67">
  <si>
    <t>Nr katal.</t>
  </si>
  <si>
    <t>Nazwa produktu</t>
  </si>
  <si>
    <t>Zdjęcie produktu</t>
  </si>
  <si>
    <t>Opis produktu</t>
  </si>
  <si>
    <t>Ilość</t>
  </si>
  <si>
    <t>Cena brutto (PLN)</t>
  </si>
  <si>
    <t>Wartość brutto (PLN)</t>
  </si>
  <si>
    <t>Laboratoria Przyszłości 2021/2022</t>
  </si>
  <si>
    <t>155-4145</t>
  </si>
  <si>
    <t>160-1035</t>
  </si>
  <si>
    <t>Polydron Mix - zestaw klasowy - 9 figur / 260 elementów</t>
  </si>
  <si>
    <t>Odczarować algebrę - komplet klasowy A i B</t>
  </si>
  <si>
    <t>Najlepsze dla niezdecydowanych, którym trudno wybrać rodzaj klocków z bogatej serii Polydron. Doskonałe dla tych, którzy chcą ekonomicznie rozszerzyć swój zestaw o nowe funkcjonalności klocków POLYDRON, Polydron FRAME lub Polydron SPHERA.
W tym komplecie znajdą Państwu najważniejsze figury ze wszystkich trzech serii Polydron. Są klocki z figurami pełnymi, szkieletowymi i sferycznymi. Doskonały zestaw na bardzo urozmaicone lekcje geometrii, idealny - by zafacynować uczniów światem brył przestrzennych.
Zawartość: 260 elementów w 9 kształtach (figury płaskie pełne: 42 kwadraty, 100 trójkątów równobocznych małych, 2 trójkąty prostokątne / figury płaskie FRAME: 30 sześciokątów, 40 pięciokątów / figury sferyczne SPHERE: 12 trójkątów, 22 kwadranty, 6 stożków, 6 walców), zamykane pudełko
O serii Polydron
Educarium ma przyjemność zaprezentować po raz pierwszy polskim nauczycielom matematyki kompleksową serię Polydron. Polydron to oryginalny, cieszący się uznaniem dydaktyków na całym świecie system klocków do nauki geometrii. Klocki Polydron są wykonane z najwyższej jakości tworzywa - to zakup, który się opłaci. Klocki nie łamią się, łączą się ze sobą łatwo, a posiadany zestaw łatwo jest rozbudować poprzez kupno innych zestawów lub kompletów figur. W serii klocków Polydron znajdują się zarówno klocki pełne, jak i klocki szkieletowe (Frame) oraz klocki sferyczne (Sphera). Elementy te można łączyć ze sobą w dowolnych zestawieniach.
Z klocków Polydron można budować rozmaite figury płaskie i bryły geometryczne. Na konkretnych modelach nauczyciel może poznawać budowę figur i brył, omawiać ich własności, poznawać siatki brył. Uczniowie pokochają takie lekcje geometrii, a możliwość konkretnego działania i eksperymentowania sprawi, że zrozumieją pojęcia geometryczne szybciej i zapamiętają je na dłużej.</t>
  </si>
  <si>
    <t>Seria innowacyjnych produktów, które łącząc algebrę z geometrią w czynnościowy, niezwykle obrazowy sposób wprowadzają uczniów w pojęcia związane z wyrażeniami algebraicznymi. Poprzez manipulację klockami uczeń przechodzi cały kurs algebry wymagany podstawą programową. Pojęcia i zagadnienia takie jak: jednomian, suma algebraiczna, redukcja wyrazów podobnych, wartość liczbowa sumy algebraicznej, działania na sumach algebraicznych i jednomianach, rozwiązywanie równań i układów równań pierwszego stopnia stają się zrozumiałymi pojęciami. Tak przedstawiona algebra nie straczy, lecz wręcz zachwyca swym logicznym pięknem! W skład serii wchodzą paski magnetyczne (do demonstracji na tablicy) oraz klocki algebraiczne (do użycia przez uczniów) - każdy z nich dostępny jako komplet A lub B.
Zawartość:
- paski algebraiczne magnetyczne do demonstracji - komplet A (6 pasków "x2", 12 pasków "x", 7 pasków "1", dwukolorowa folia magnetyczna)
- paski algebraiczne magnetyczne do demonstracji - komplet B (6 pasków "y2", 12 pasków "y", 7 pasków "xy", dwukolorowa folia magnetyczna)
- 13x klocki algebraiczne dla uczniów - komplet A (6 klocków "x2", 12 klocków "x", 25 klocków "1", dwukolorowe tworzywo)
- 13x klocki algebraiczne dla uczniów - komplet B (6 klocków "y2", 12 klocków "y", 7 klocków "xy", dwukolorowe tworzywo)
- zamykane pudełko</t>
  </si>
  <si>
    <r>
      <t xml:space="preserve">Laboratorium Przyszłości - </t>
    </r>
    <r>
      <rPr>
        <b/>
        <u/>
        <sz val="9"/>
        <color indexed="8"/>
        <rFont val="Calibri"/>
        <family val="2"/>
        <charset val="238"/>
      </rPr>
      <t>wyposażenie obowiązkowe</t>
    </r>
  </si>
  <si>
    <t>380-2039</t>
  </si>
  <si>
    <t>950-2043</t>
  </si>
  <si>
    <t>Pracownia CoolTool - 8 stanowisk UNIMAT ML1</t>
  </si>
  <si>
    <t>Programowanie w szkole - zestaw dla zaawansowanych</t>
  </si>
  <si>
    <t>Zestaw UNIMAT ML1 jest idealnym wprowadzeniem do obróbki materiałów drewnianych i metalu. Uczniowie mają możliwość zbudowania jednego z 6 funkcjonalnych narzędzi (wiertarka ręczna, 2 szlifierki, wyrzynarka, tokarka w 2 wariantach), które nie są zabawkami! – wszystkie narzędzia pełnią te same funkcje, co ich odpowiedniki przemysłowe, różnią się tylko rozmiarem i mniejszą mocą silnika. Urządzenia w całości (korpus i wymienne moduły) wykonane zostały z wzmocnionych profili aluminiowych technologią CNC. Gwarantuje trwałość produktów i wysoką precyzję pracy nawet przy wielokrotnym rozmontowywaniu narzędzi. Każde z urządzeń napędzane jest silniczkiem (12 V), który zapewnia cichą i wydajne działanie. Zestaw UNIMAT ML1 pozwala na realizację podstawy programowej dla zajęć z techniki, które mają obfitować w praktyczne ćwiczenia i kreatywne projekty o zróżnicowanym poziomie trudności. Uczniowie mają możliwość projektowania i konstruowania wybranych urządzeń technicznych, uczą się rozróżniania elementów ich budowy i usuwania nieprawidłowości w działaniu. Zdobywają też praktyczną umiejętność posługiwania się narzędziami do obróbki drewna. Samodzielne budowanie maszyn to doskonały sposób na rozwijanie uczniowskich pasji i zachęta do twórczego działania.
Dane techniczne: silnik: 12V, 20000 obr./min (redukcja 6:1 do 3333 obr./min), adapter zasilacza: 110-240V, 50-60Hz, 12V DC, 2A, konik: M12x1, otwór wiertła: 8 mm, odstęp pomiędzy wrzecionami: 135 mm, grubość cięcia: &lt; 7 mm, trójszczęk: 1,8-56 mm wewnątrz, 12-65 mm zewnątrz
Zawartość: podstawa maszyny (wym. 271 x 50 x 50 mm), komponenty potrzebne do adaptacji na jedną z 7 maszyn, akcesoria: silnik 12V, zasilacz z trafo 12V/100-240 V, dłuto, narzędzia, napęd centralny, tarcza szlifierska, metalowe gniazdo z regulowanym wspornikiem (145 mm), metalowa wyrzynarka z blatem, okulary ochronne, 10 brzeszczotów, 3 noże tnące, drewniana podstawa z ogranicznikami przesuwu i 2 minizaciski, 2 poradniki metodyczne dla nauczyciela (łącznie 110 stron), schematyczna instrukcja (sposób montażu maszyn i informacje o bezpieczeństwie), zamykane pudełko.
Maszyny do złożenia w ramach zestawu: wiertarka ręczna, szlifierki (stołowa i ręczna), wyrzynarka, tokarka w 2 wariantach (do dużych lub do małych przedmiotów)</t>
  </si>
  <si>
    <t>Zestaw do nauki programowania robotów jak profesjonalista! 160 elementów konstrukcyjnych, takich jak kamera, czujnik ultradźwięków, silniki z enkoderami czy fototranzystor - pozwalają stworzyć 12 modeli robotów (od prostej sygnalizacji świetlnej po zaawansowane ruchome modele wyposażone w czujniki) i wykonać aż 20 różnych eksperymentów. Roboty mogą być sterowane za pomocą załączonego kontrolera TXT 4.0 lub poprzez oprogramowanie ROBO Pro. Początkujący koderzy mogą skorzystać z przykładowych programów, a bardziej zaawansowani mogą od razu przystąpić do samodzielnego tworzenia kodu w sposób graficzny lub tekstowy (w języku Python). Po zainstalowaniu dodatkowej aplikacji mobilnej (Android/iOS) kontroler TXT 4.0 może być serowany za pomocą komend głosowych! Propozycje eksperymentów zawarte w instrukcji metodycznej, umożliwiają uczniom praktyczne wykorzystanie zbudowanych robotów.
Kontroler TXT 4.0 jest wyposażony w podwójny procesor ARM Cortex-A7 650 MHz) + Cortex-M4, 2,4" kolorowy wyświetlacz dotykowy, moduł Wi-Fi/Bluetooth, miejsce na kartę micro SD, wbudowany głośnik, 4 wyjścia na silniki, 8 cyfrowych/analogowych wejść na czujniki oraz 4 wyjścia zliczające. Kilka kontrolerów TXT można ze sobą połączyć. Zestaw jest kompatybilny z innymi zestawami z zakresu robotyki.
14 modeli o różnym poziomie trudności i 20 eksperymentów - omawiane zagadnienia:
- profesjonalny sposób wejścia w świat programowania i robotyki (graficznie i tekstowo),
- zrozumienie głównych zasad mierzenia, kontrolowania, regulowania i programowania,
- doświadczalne poznanie interakcji pomiędzy kontrolerem ROBOTICS TXT a oprogramowaniem ROBO Pro,
- eksperymentalne poznanie funkcji siłowników i czujników,
- krytyczne myślenie, stawianie hipotez, szukanie rozwiązań
Zawartość - 160 elementów: kontroler ROBOTICS TXT 4.0, oprogramowanie ROBO Pro, zestaw akumulatorów, 2 silniki z enkoderami, kamera USB, czujnik ultradźwięków, czujnik ruchu, 2 źródła światła LED, fototranzystor, 2 przyciski, ponad 140 klocków i złączek konstrukcyjnych, instrukcja z komentarzem metodycznym</t>
  </si>
  <si>
    <t>950-0901</t>
  </si>
  <si>
    <t>403-0901</t>
  </si>
  <si>
    <t>460-6003</t>
  </si>
  <si>
    <t>460-6011</t>
  </si>
  <si>
    <t>460-6013</t>
  </si>
  <si>
    <t>460-6017</t>
  </si>
  <si>
    <t>470-8220</t>
  </si>
  <si>
    <t>470-8222</t>
  </si>
  <si>
    <t>470-8224</t>
  </si>
  <si>
    <t>480-1901</t>
  </si>
  <si>
    <t>490-2120</t>
  </si>
  <si>
    <t>Na tropach nauki STEM - organizmy i komórki</t>
  </si>
  <si>
    <t>Na tropach nauki STEM - skały i gleba</t>
  </si>
  <si>
    <t>Na tropach nauki STEM - rośliny</t>
  </si>
  <si>
    <t>Na tropach nauki STEM - zwierzęta</t>
  </si>
  <si>
    <t>Na tropach nauki STEM - siła i ruch - poziom 2</t>
  </si>
  <si>
    <t>Na tropach nauki STEM - proste maszyny</t>
  </si>
  <si>
    <t>Na tropach nauki STEM - elektryczność</t>
  </si>
  <si>
    <t>Na tropach nauki STEM - właściwości materii</t>
  </si>
  <si>
    <t>Na tropach nauki - poznajemy Ziemię</t>
  </si>
  <si>
    <t>Na tropach nauki STEM - Układ Słoneczny</t>
  </si>
  <si>
    <t>W trakcie zajęć badaj preparaty pod mikroskopem i dzięki nowoczesnej kamerze, łączącej się z monitorem interaktywnym, pokazuj je od razu całej klasie na żywo!
Nowoczesny mikroskop MonoZoom wyposażony w kamerę HD-Lite 5MP i wyświetlacz HD o przekątnej 11,6". Wbudowane oprogramowanie umożliwia zapisywanie zdjęć i filmów bezpośrednio na zintegrowanej karcie SD. Urządzenie można podłączyć do monitora interaktywnego, aby pokazywać badany obiekt całej klasie na żywo.
Monitor interaktywny Avtek TouchScreen 6 Lite 65 jest idealnym towarzyszem podczas każdej lekcji. Nowa generacja systemu Android pozwala na płynną obsługę i istalację bardziej wymagających aplikacji. Duży 65 calowy ekran o wysokiej rozdzielczości (3840 x 2160 px) zapewnia najwyższej jakości obraz. Wbudowany program do notatek umożliwi zapisywanie uwag i podkreślanie ważnych elementów na bieżąco w trakcie oglądania.
Wielki klasowy zestaw zawiera aż 240 wysokiej jakości preparatów mikroskopowych z zakresu botaniki, zoologii i anatomii człowieka.</t>
  </si>
  <si>
    <t>Naukowe dociekania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Zawartość: 8 kolorowych kart z opisem doświadczeń (A4), zeszyt metodyczny z opisem 22 ćwiczeń i niezbędnymi kartami pracy (do skopiowania), 25 dwustronne karty "pojęcie-definicja", składany plakat "6 królestw", 2 wytłaczane modele komórek (roślinna, zwierzęca) do wykonania odlewów, 2 minimikroskopy, 2 preparaty, 6 szkiełek mikroskopowych, 12 szkiełek nakrywkowych, 6 zakraplaczy, kółko wiedzy "mitoza"</t>
  </si>
  <si>
    <t>Ten gotowy do użycia pojemnik został wypełniony po brzegi fascynującymi materiałami i zadaniami związanymi ze skałami i glebą. Zestaw jest zgodny ze współczesnym programem nauczania. Zawartość pojemnika została dobrana w taki sposób, aby zainspirować całą klasę do ekscytującej i efektywnej nauki!
Cele: zrozumienie istoty pełnionej przez glebę, rozpoznanie różnych rodzajów skał oraz porównanie ich właściwości fizycznych.
Zawartość: 40 kart aktywności, 15 rodzajów skał, 6 szablonów odpowiedzi, drewniana podstawka, 8 kart ze słówkami, szkło powiększające, wykres KWL, sitko, tacka do obserwacji, karta informacyjna, karta pracy, waga, słoik z nakrętką, plansza do sortowania, plastikowe opakowanie</t>
  </si>
  <si>
    <t>Ten gotowy do użycia pojemnik został wypełniony po brzegi fascynującymi materiałami i zadaniami związanymi z roślinami. Zestaw jest zgodny ze współczesnym programem nauczania. Zawartość pojemnika została dobrana w taki sposób, aby zainspirować całą klasę do ekscytującej i efektywnej nauki!
Cele: zdolność rozpoznawania elementów budowy roślin, znajomość cyklu życia rośliny, zrozumienie czego rośliny potrzebują do wzrostu.
Zawartość: 40 kart aktywności, opakowanie z nasionami, 6 szablonów odpowiedzi, drewniana podstawka, wykres KWL, karta informacyjna, karta pracy, 3 plastikowe pojemniki z podstawką, czarny woreczek, plastikowy słoik, granulki torfowe, 2 plastikowe tacki do sortowania, pieczątki z elementami składowymi rośliny, 2 plastikowe linijki, 8 kart ze słówkami, szkło powiększające</t>
  </si>
  <si>
    <t>Ten gotowy do użycia pojemnik został wypełniony po brzegi fascynującymi materiałami i zadaniami związanymi ze zwierzętami. Zestaw jest zgodny ze współczesnym programem nauczania. Zawartość pojemnika została dobrana w taki sposób, aby zainspirować całą klasę do ekscytującej i efektywnej nauki!
Cele: identyfikacja zwierząt z różnych grup (ssaki, gady, płazy, ptaki), rozpoznanie środowisk w których występują dane gatunki, zrozumienie prostego łańcucha pokarmowego
Zawartość: 40 kart aktywności, 40 kart ze zdjęciami zwierząt, 6 szablonów odpowiedzi, drewniana podstawka, 8 kart ze słówkami, slider i karta łańcucha pokarmowego, 8 pieczątek ze śladami stóp zwierząt, poduszka do tuszu, wykres KWL, 3 plastikowe dżdżownice, karta informacyjna, 2 opakowania z nasionami, karta pracy, drewniany patyczek, pęseta, łyżka, 2 tacki do obserwacji</t>
  </si>
  <si>
    <t>Ten gotowy do użycia pojemnik został wypełniony po brzegi fascynującymi materiałami i zadaniami związanymi z Układem Słonecznym. Zestaw jest zgodny ze współczesnym programem nauczania. Zawartość pojemnika została dobrana w taki sposób, aby zainspirować całą klasę do ekscytującej i efektywnej nauki!
Cele: zrozumienie jakie elementy wchodzą w skład naszego Układu Słonecznego, przegląd nazw planet i porównanie ich właściwości oraz dystansu od Słońca, analiza orbit okołoziemskich oraz Księżyca
Zawartość: 40 kart aktywności, 8 kart ze zdjęciami, latarka (brak w zestawie baterii „AA”), wykres KWL, karta pracy, karta informacyjna, 6 szablonów odpowiedzi, drewniana podstawka, model Ziemi, Słońca i Księżyca, konfigurator kształtów, 6 kart z konstelacjami, 8 kart ze słówkami</t>
  </si>
  <si>
    <t>Na tropach nauki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Zagadnienia programowe i ćwiczone umiejętności:
Uczniowie doświadczą, że energia elektryczna w obwodzie zamkniętym dostarcza światło i powoduje efekty magnetyczne.
Uczniowie poznają budowę obwodu elektrycznego i doświadczą, iż tylko w obiegu zamkniętym przewodzony jest prąd.
Uczniowie projektują i tworzą różnorone obwody elektryczne.
Zawartość: 12 żarówek na podstawkach, 12 uchwytów baterii, tuba elektrostatyczna, kompas, przewód 36 m, 6 gwoździ, przełącznik nożowy, 8 kolorowych kart z opisem doświadczeń (A4), zeszyt metodyczny z opisem 22 ćwiczeń i niezbędnymi kartami pracy (do skopiowania), 25 dwustronne karty "pojęcie-definicja", składana plansza tematyczna</t>
  </si>
  <si>
    <t>Naukowe dociekania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Zawartość: 8 kolorowych kart z opisem doświadczeń (A4), zeszyt metodyczny z opisem 22 ćwiczeń i niezbędnymi kartami pracy (do skopiowania), 25 dwustronne karty "pojęcie-definicja", składany układ okresowy pierwiastków, 3 karty z informacjami (A4), 6 zlewek z mieszadełkiem, 3 termometry, 6 zakraplaczy, 12 słomek, elementy do modeli chemicznych, barwniki spożywcze, piasek, glina, wełna metalowa</t>
  </si>
  <si>
    <t>Na tropach nauki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Zagadnienia programowe i ćwiczone umiejętności:
Uczniowie poznają budowę Ziemi i jej warstwy.
Uczniowie zrozumieją, że płyty tektoniczne Ziemi nieustannie się przemieszczają i powodują większość geologicznych zjawisk, tj. formowanie się gór czy erupcje wulkanów.
Uczniowie poznają cykl skalny, będą potrafić go opisać, a także rozpoznawać typy skał.
Zawartość: 12 okazów skał (w pudełku), 6 tacek, piasek i plastelina, 12 słomek, 6 gwoździ, 8 kolorowych kart z opisem doświadczeń (A4), 3 kolorowe schematy (A4), zeszyt metodyczny z opisem 21 ćwiczeń i niezbędnymi kartami pracy (do skopiowania), 25 dwustronne karty "pojęcie-definicja", składana plansza tematyczna</t>
  </si>
  <si>
    <t>Naukowe dociekania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Zagadnienia programowe i ćwiczone umiejętności: 
Uczniowie będą potrafić opisać własnymi słowami pierwszą, drugą i trzecią zasadę dynamiki Newtona wraz z podaniem przykładów jej zastosowania w praktyce w znanym im otoczeniu.
Uczniowie doświadczą, że niezrównoważone siły powodują zmiany w prędkości ciała w ruchu.
Uczniowie zrozumieją cechy jakościowe ruchu (pozycja, prędkość, przyspieszenie, pęd), a także poznają siły utrudniające ruch, tj. siłę tarcia.
Zawartość: 17 kulek szklanych (12 dużych, 5 małych), 12 słomek, 12 balonów, 2 drewniane auta, 2 drewniane rampy, 2 arkusze papieru ściernego, stacja startowa dla aut (karton), miarka dwustronna 150 cm, wężyk plastikowy 150 cm, sznurek 10 m, stoper elektroniczny, 8 kolorowych kart z opisem doświadczeń (A4), zeszyt metodyczny z opisem 22 ćwiczeń i niezbędnymi kartami pracy (do skopiowania), 25 dwustronne karty ""pojęcie-definicja"", składana plansza tematyczna</t>
  </si>
  <si>
    <t>Naukowe dociekania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Zagadnienia programowe i ćwiczone umiejętności:
Uczniowie doświadczą, że narzędzia i maszyny są używane, aby zastosować siłę w celu przemieszczenia przedmiotów.
Uczniowie zaobserwują, że maszyny zmieniają energię na pracę mechaniczną (ruch).
Uczniowie poznają w działaniu sześć różnych typów maszyn prostych oraz wytłumaczą, w jaki sposób wykonują one swoje zadania.
Zawartość: rampa z podparciem (tworzywo), pojemnik kartonowy, 2 wielokrążki pojedyncze, siłomierz, minimaszt flagowy z 3 kołkami (drewno), flaga, 2 szpulki, 17 kulek szklanych (15 dużych, 2 małe), sznurek 5 m, rozkładana książeczka z przekładkami, 8 kolorowych kart z opisem doświadczeń (A4), zeszyt metodyczny z opisem 22 ćwiczeń i niezbędnymi kartami pracy (do skopiowania), 25 dwustronne karty ""pojęcie-definicja"", składana plansza tematyczna</t>
  </si>
  <si>
    <t>950-0010</t>
  </si>
  <si>
    <r>
      <t xml:space="preserve">Wyposażenie dodatkowe - edupakiet LP13 - </t>
    </r>
    <r>
      <rPr>
        <b/>
        <u/>
        <sz val="18"/>
        <color indexed="8"/>
        <rFont val="Calibri"/>
        <family val="2"/>
        <charset val="238"/>
      </rPr>
      <t>60.000 zł</t>
    </r>
  </si>
  <si>
    <r>
      <t xml:space="preserve">Wyposażenie dodatkowe - edupakiet LP14 - </t>
    </r>
    <r>
      <rPr>
        <b/>
        <u/>
        <sz val="18"/>
        <color indexed="8"/>
        <rFont val="Calibri"/>
        <family val="2"/>
        <charset val="238"/>
      </rPr>
      <t>60.000 zł</t>
    </r>
  </si>
  <si>
    <t xml:space="preserve">Zgodnie ze specyfikacją MEiN przygotowaliśmy zestaw wyposażenia podstawowego, które każda szkoła obowiązkowo powinna posiadać od 1 września 2022 roku. Jeśli Twoja Szkoła nie posiada tego sprzętu, to w ramach programu Laboratoria Przyszłości powinna je zakupić w pierwszej kolejnośći. Zaproponowane przez nas rozwiązanie spełnia wszystkie minimalne wymagania techniczne przewidziane przez MEiN.
W zestawie:
- Drukarka 3D - Sygnis Adventurer 4 z zapasem filamentów
- Aparat cyfrowy Kodak AZ652
- Gimbal ręczny DJI Ronin-S.C.
- Oświetlenie do realizacji nagrań (komplet: softbox oktagonalny 70 cm, świetlówka 125 W, statyw)
- Mikrofon kierunkowy Boya BY-MM1
- Mikroport Kimafun - bezprzewodowy mikrofon krawatowy
KM-G130-1 (nadajnik + odbiornik)
- Statyw fotograficzny z głowicą kulową i funkcją monopodu
- Mikrokontroler - zestaw startowy Arduino®
- Stacja lutująco-rozlutowywująca za pomocą gorącego powietrza - moc 300W
</t>
  </si>
  <si>
    <t>950-2042</t>
  </si>
  <si>
    <t>Programowanie w szkole - zestaw dla początkujących</t>
  </si>
  <si>
    <t>Prosty sposób na rozpoczęcie przygody z programowaniem! Programowanie w szkole – zestaw dla początkujących objaśnia podstawy programowania, oparte na oprogramowaniu służącym programowaniu graficznemu Robo Pro Light, którego używa się do kontrolowania stacjonarnych i ruchomych modeli. Uczniowie mogą używać czujników i siłowników do budowy i kontrolowania modeli, których funkcjonowanie łatwo jest zrozumieć. Należą do nich suszarki do rąk, karuzela, szlaban, przenośnik taśmowy z wykrojnikiem lub pojazdy gąsienicowe. Kontroler BT Smart z czterema wyjściami na czujniki, dwoma wyjściami dla silników i świateł ma złącze USB i Bluetooth 4.0. Oprogramowanie Robo Pro Light (które jest do pobrania za darmo) pozwala uczniom na szybkie poznanie zasad programowania. Dodatkowo, wszystkie modele można kontrolować i programować za pomocą tabletu (iOS/Android). Zestaw ten jest idealnym sposobem na pierwszy kontakt ze światem programowania.
- 12 modeli o różnym poziomie trudności - omawiane zagadnienia:
- oprzyrządowanie i kontrolowanie, 
- programowanie, 
- interakcja pomiędzy oprogramowaniem i sprzętem, 
stosowanie siłowników i czujników.
Zagadnienia metodyczne:
-   poznanie podstawowych zasad robotyki 
-   zrozumienie głównych zasad mierzenia, kontrolowania, regulowania i 
    programowania
-  doświadczalne poznanie interakcji pomiędzy kontrolerem BT Smart i 
   oprogramowanie ROBO ProLight 
-  eksperymentalne poznanie funkcji siłowników i czujników 
-  krytyczne myślenie, stawianie hipotez, szukanie rozwiązań 
   aktywna praca projektowa w grupie
Zawartość - 380 elementów:
- kontroler BT Smart (port USB/Bluetooth 4.0),
- oprogramowanie ROBO ProLight,
- 2 silniki xs, 
- 2 fototransystory,
- 2 przyciski, 
- 2 bariery światła LED, 
- uchwyt baterii 9V, 
- ponad 370 klocków i złączek konstrukcyjnych, 
- instrukcja z komentarzem metodycznym (38 stron).</t>
  </si>
  <si>
    <t>950-9325</t>
  </si>
  <si>
    <t>Robot Artie Max</t>
  </si>
  <si>
    <t>160-1015</t>
  </si>
  <si>
    <t>Odczarować algebrę - paski algebraiczne magnetyczne - komplet A i B w pudełku</t>
  </si>
  <si>
    <t>Laboratorium Przyszłości - mikroskopowanie na ekranie z monitorem 65"</t>
  </si>
  <si>
    <t>Robot Artie Max to sympatyczny robot, który w zabawny i prosty sposób nauczy dzieci podstaw kodowania. Nawet kilka minut wystarczy, by zacząć posługiwać się 5 językami programowania z wykorzystaniem ćwiczeń rysunkowych.
Naukę kodowania z Artie Max warto rozpocząć od trybu "przeciągnij i upuść" w języku Blockly, Snap! albo korzystając z interfejsu wbudowanego w Artiego. Poza tym młodzi programiści mogą także zdecydować się na JavaScript, Python i C++.
Uczniowie z robotem mogą połączyć się za pośrednictwem WiFi, a do obsługi interfejsu wykorzystać tablet lub komputer - interfejs dostępny jest w przeglądarce. Z wykorzystaniem wybranego języka programowania dzieci kodują poszczególne akcje, które Artie ma wykonać, ustawiają go na kartce A4 i wciskają przycisk startu, by Artie, z wykorzystaniem 3 markerów, zaczął rysować i tworzyć zaprogramowane wcześniej projekty. Do zestawu dołączone są 3 markery (zielony, niebieski i różowy), ale można wykorzystać dowolne markery o średnicy 8-10,5 mm. Dodatkowo robot Artie Max ma podświetlane oczy i usta, które również można zaprogramować i zmieniać ich kolor oraz mimikę.
Robot ma wbudowany akumulator, który można ładować dzięki dołączonej ładowarce micro USB
Artie Max mierzy 17,5 cm wysokości i 17 cm szerokości.</t>
  </si>
  <si>
    <r>
      <t xml:space="preserve">Seria innowacyjnych produktów, które łącząc algebrę z geometrią w czynnościowy, niezwykle obrazowy sposób wprowadzają uczniów w pojęcia związane z wyrażeniami algebraicznymi. Poprzez manipulację klockami uczeń przechodzi cały kurs algebry wymagany podstawą programową. Pojęcia i zagadnienia takie jak: jednomian, suma algebraiczna, redukcja wyrazów podobnych, wartość liczbowa sumy algebraicznej, działania na sumach algebraicznych i jednomianach, rozwiązywanie równań i układów równań pierwszego stopnia stają się zrozumiałymi pojęciami. Tak przedstawiona algebra nie straczy, lecz wręcz zachwyca swym logicznym pięknem! W skład serii wchodzą paski magnetyczne (do demonstracji na tablicy) oraz klocki algebraiczne (do użycia przez uczniów) - każdy z nich dostępny jako komplet A lub B.
</t>
    </r>
    <r>
      <rPr>
        <b/>
        <sz val="8"/>
        <color theme="1"/>
        <rFont val="Calibri"/>
        <family val="2"/>
        <charset val="238"/>
        <scheme val="minor"/>
      </rPr>
      <t>Zawartość:</t>
    </r>
    <r>
      <rPr>
        <sz val="8"/>
        <color theme="1"/>
        <rFont val="Calibri"/>
        <family val="2"/>
        <charset val="238"/>
        <scheme val="minor"/>
      </rPr>
      <t xml:space="preserve">
- 6 pasków "x2" (niebieskie - bok 16,5 cm)
- 12 pasków "x" (niebieskie) 
- 7 pasków "1" (szare - bok 3 cm) 
- 6 pasków "y2" (żółte - bok 11 cm) 
- 12 pasków "y" (żółte) 
- 7 pasków "xy" (zielone) 
paski wykonane z dwukolorowej folii magnetycznej (druga strona czerwona) 
zamykane pudełko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</si>
</sst>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zł&quot;"/>
  </numFmts>
  <fonts count="11" x14ac:knownFonts="1">
    <font>
      <sz val="11"/>
      <color theme="1"/>
      <name val="Calibri"/>
      <family val="2"/>
      <charset val="238"/>
      <scheme val="minor"/>
    </font>
    <font>
      <b/>
      <u/>
      <sz val="18"/>
      <color indexed="8"/>
      <name val="Calibri"/>
      <family val="2"/>
      <charset val="238"/>
    </font>
    <font>
      <b/>
      <u/>
      <sz val="9"/>
      <color indexed="8"/>
      <name val="Calibri"/>
      <family val="2"/>
      <charset val="238"/>
    </font>
    <font>
      <sz val="16"/>
      <color theme="1"/>
      <name val="Calibri"/>
      <family val="2"/>
      <charset val="238"/>
      <scheme val="minor"/>
    </font>
    <font>
      <b/>
      <sz val="9"/>
      <color theme="1"/>
      <name val="Calibri"/>
      <family val="2"/>
      <charset val="238"/>
      <scheme val="minor"/>
    </font>
    <font>
      <sz val="9"/>
      <color theme="1"/>
      <name val="Calibri"/>
      <family val="2"/>
      <charset val="238"/>
      <scheme val="minor"/>
    </font>
    <font>
      <sz val="8"/>
      <color theme="1"/>
      <name val="Calibri"/>
      <family val="2"/>
      <charset val="238"/>
      <scheme val="minor"/>
    </font>
    <font>
      <b/>
      <sz val="18"/>
      <color theme="1"/>
      <name val="Calibri"/>
      <family val="2"/>
      <charset val="238"/>
      <scheme val="minor"/>
    </font>
    <font>
      <i/>
      <strike/>
      <sz val="14"/>
      <color rgb="FFFF0000"/>
      <name val="Calibri"/>
      <family val="2"/>
      <charset val="238"/>
      <scheme val="minor"/>
    </font>
    <font>
      <i/>
      <sz val="14"/>
      <name val="Calibri"/>
      <family val="2"/>
      <charset val="238"/>
      <scheme val="minor"/>
    </font>
    <font>
      <b/>
      <sz val="8"/>
      <color theme="1"/>
      <name val="Calibri"/>
      <family val="2"/>
      <charset val="238"/>
      <scheme val="minor"/>
    </font>
  </fonts>
  <fills count="8">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00B0F0"/>
        <bgColor indexed="64"/>
      </patternFill>
    </fill>
    <fill>
      <patternFill patternType="solid">
        <fgColor theme="2"/>
        <bgColor indexed="64"/>
      </patternFill>
    </fill>
    <fill>
      <patternFill patternType="solid">
        <fgColor theme="8"/>
        <bgColor indexed="64"/>
      </patternFill>
    </fill>
  </fills>
  <borders count="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44">
    <xf numFmtId="0" fontId="0" fillId="0" borderId="0" xfId="0"/>
    <xf numFmtId="0" fontId="3" fillId="0" borderId="0" xfId="0" applyFont="1" applyAlignment="1">
      <alignment horizontal="left" vertical="top" indent="1"/>
    </xf>
    <xf numFmtId="0" fontId="4" fillId="2" borderId="1" xfId="0" quotePrefix="1" applyFont="1" applyFill="1" applyBorder="1" applyAlignment="1">
      <alignment vertical="center" wrapText="1"/>
    </xf>
    <xf numFmtId="0" fontId="4" fillId="2" borderId="1" xfId="0" quotePrefix="1" applyFont="1" applyFill="1" applyBorder="1" applyAlignment="1">
      <alignment horizontal="left" vertical="center" wrapText="1" indent="1"/>
    </xf>
    <xf numFmtId="3" fontId="4" fillId="2" borderId="1" xfId="0" quotePrefix="1" applyNumberFormat="1" applyFont="1" applyFill="1" applyBorder="1" applyAlignment="1">
      <alignment horizontal="left" vertical="center" wrapText="1"/>
    </xf>
    <xf numFmtId="4" fontId="4" fillId="2" borderId="1" xfId="0" quotePrefix="1" applyNumberFormat="1" applyFont="1" applyFill="1" applyBorder="1" applyAlignment="1">
      <alignment horizontal="left" vertical="center" wrapText="1" indent="1"/>
    </xf>
    <xf numFmtId="4" fontId="4" fillId="2" borderId="1" xfId="0" quotePrefix="1" applyNumberFormat="1" applyFont="1" applyFill="1" applyBorder="1" applyAlignment="1">
      <alignment horizontal="right" vertical="center" wrapText="1" indent="1"/>
    </xf>
    <xf numFmtId="0" fontId="4" fillId="0" borderId="0" xfId="0" applyFont="1" applyAlignment="1">
      <alignment horizontal="left" vertical="center" wrapText="1" indent="1"/>
    </xf>
    <xf numFmtId="0" fontId="4" fillId="0" borderId="2" xfId="0" quotePrefix="1" applyFont="1" applyBorder="1" applyAlignment="1">
      <alignment vertical="top"/>
    </xf>
    <xf numFmtId="0" fontId="4" fillId="0" borderId="2" xfId="0" quotePrefix="1" applyFont="1" applyBorder="1" applyAlignment="1">
      <alignment horizontal="center" vertical="center" wrapText="1"/>
    </xf>
    <xf numFmtId="1" fontId="5" fillId="0" borderId="2" xfId="0" applyNumberFormat="1" applyFont="1" applyBorder="1" applyAlignment="1">
      <alignment horizontal="center" vertical="top"/>
    </xf>
    <xf numFmtId="164" fontId="4" fillId="0" borderId="2" xfId="0" applyNumberFormat="1" applyFont="1" applyBorder="1" applyAlignment="1">
      <alignment horizontal="right" vertical="top"/>
    </xf>
    <xf numFmtId="0" fontId="4" fillId="0" borderId="2" xfId="0" quotePrefix="1" applyFont="1" applyBorder="1" applyAlignment="1">
      <alignment vertical="top" wrapText="1"/>
    </xf>
    <xf numFmtId="0" fontId="4" fillId="0" borderId="2" xfId="0" quotePrefix="1" applyFont="1" applyBorder="1" applyAlignment="1">
      <alignment horizontal="left" vertical="center" wrapText="1" indent="1"/>
    </xf>
    <xf numFmtId="164" fontId="5" fillId="0" borderId="2" xfId="0" applyNumberFormat="1" applyFont="1" applyBorder="1" applyAlignment="1">
      <alignment vertical="top"/>
    </xf>
    <xf numFmtId="0" fontId="0" fillId="0" borderId="2" xfId="0" applyBorder="1"/>
    <xf numFmtId="0" fontId="5" fillId="0" borderId="0" xfId="0" applyFont="1" applyAlignment="1">
      <alignment horizontal="left" vertical="top" indent="1"/>
    </xf>
    <xf numFmtId="0" fontId="4" fillId="0" borderId="2" xfId="0" applyFont="1" applyBorder="1" applyAlignment="1">
      <alignment vertical="top" wrapText="1"/>
    </xf>
    <xf numFmtId="0" fontId="5" fillId="0" borderId="0" xfId="0" applyFont="1" applyAlignment="1">
      <alignment vertical="top"/>
    </xf>
    <xf numFmtId="0" fontId="4" fillId="0" borderId="0" xfId="0" applyFont="1" applyAlignment="1">
      <alignment horizontal="left" vertical="top" wrapText="1" indent="1"/>
    </xf>
    <xf numFmtId="1" fontId="4" fillId="0" borderId="0" xfId="0" applyNumberFormat="1" applyFont="1" applyAlignment="1">
      <alignment horizontal="center" vertical="top"/>
    </xf>
    <xf numFmtId="2" fontId="4" fillId="0" borderId="0" xfId="0" applyNumberFormat="1" applyFont="1" applyAlignment="1">
      <alignment horizontal="right" vertical="top" indent="1"/>
    </xf>
    <xf numFmtId="0" fontId="6" fillId="0" borderId="2" xfId="0" quotePrefix="1" applyFont="1" applyBorder="1" applyAlignment="1">
      <alignment horizontal="left" vertical="top" wrapText="1" indent="1"/>
    </xf>
    <xf numFmtId="0" fontId="6" fillId="0" borderId="0" xfId="0" applyFont="1" applyAlignment="1">
      <alignment horizontal="left" vertical="top" indent="1"/>
    </xf>
    <xf numFmtId="0" fontId="4" fillId="3" borderId="2" xfId="0" quotePrefix="1" applyFont="1" applyFill="1" applyBorder="1" applyAlignment="1">
      <alignment vertical="top"/>
    </xf>
    <xf numFmtId="0" fontId="4" fillId="3" borderId="2" xfId="0" quotePrefix="1" applyFont="1" applyFill="1" applyBorder="1" applyAlignment="1">
      <alignment horizontal="left" vertical="top" wrapText="1"/>
    </xf>
    <xf numFmtId="1" fontId="5" fillId="3" borderId="2" xfId="0" applyNumberFormat="1" applyFont="1" applyFill="1" applyBorder="1" applyAlignment="1">
      <alignment horizontal="center" vertical="top"/>
    </xf>
    <xf numFmtId="164" fontId="5" fillId="3" borderId="2" xfId="0" applyNumberFormat="1" applyFont="1" applyFill="1" applyBorder="1" applyAlignment="1">
      <alignment horizontal="center" vertical="top"/>
    </xf>
    <xf numFmtId="164" fontId="4" fillId="3" borderId="2" xfId="0" applyNumberFormat="1" applyFont="1" applyFill="1" applyBorder="1" applyAlignment="1">
      <alignment horizontal="right" vertical="top"/>
    </xf>
    <xf numFmtId="0" fontId="4" fillId="4" borderId="2" xfId="0" quotePrefix="1" applyFont="1" applyFill="1" applyBorder="1" applyAlignment="1">
      <alignment horizontal="center" vertical="center" wrapText="1"/>
    </xf>
    <xf numFmtId="0" fontId="6" fillId="3" borderId="2" xfId="0" quotePrefix="1" applyFont="1" applyFill="1" applyBorder="1" applyAlignment="1">
      <alignment horizontal="left" vertical="top" wrapText="1" indent="1"/>
    </xf>
    <xf numFmtId="0" fontId="7" fillId="0" borderId="0" xfId="0" applyFont="1" applyAlignment="1">
      <alignment horizontal="center" vertical="center"/>
    </xf>
    <xf numFmtId="0" fontId="7" fillId="5" borderId="0" xfId="0" applyFont="1" applyFill="1" applyAlignment="1">
      <alignment horizontal="center" vertical="center"/>
    </xf>
    <xf numFmtId="164" fontId="7" fillId="5" borderId="3" xfId="0" applyNumberFormat="1" applyFont="1" applyFill="1" applyBorder="1" applyAlignment="1">
      <alignment horizontal="right" vertical="center"/>
    </xf>
    <xf numFmtId="164" fontId="7" fillId="5" borderId="4" xfId="0" applyNumberFormat="1" applyFont="1" applyFill="1" applyBorder="1" applyAlignment="1">
      <alignment horizontal="right" vertical="center"/>
    </xf>
    <xf numFmtId="164" fontId="7" fillId="5" borderId="5" xfId="0" applyNumberFormat="1" applyFont="1" applyFill="1" applyBorder="1" applyAlignment="1">
      <alignment horizontal="right" vertical="center"/>
    </xf>
    <xf numFmtId="164" fontId="8" fillId="6" borderId="6" xfId="0" applyNumberFormat="1" applyFont="1" applyFill="1" applyBorder="1" applyAlignment="1">
      <alignment horizontal="right" vertical="center"/>
    </xf>
    <xf numFmtId="164" fontId="8" fillId="6" borderId="7" xfId="0" applyNumberFormat="1" applyFont="1" applyFill="1" applyBorder="1" applyAlignment="1">
      <alignment horizontal="right" vertical="center"/>
    </xf>
    <xf numFmtId="164" fontId="9" fillId="6" borderId="8" xfId="0" applyNumberFormat="1" applyFont="1" applyFill="1" applyBorder="1" applyAlignment="1">
      <alignment horizontal="right" vertical="center"/>
    </xf>
    <xf numFmtId="164" fontId="9" fillId="6" borderId="6" xfId="0" applyNumberFormat="1" applyFont="1" applyFill="1" applyBorder="1" applyAlignment="1">
      <alignment horizontal="right" vertical="center"/>
    </xf>
    <xf numFmtId="0" fontId="7" fillId="7" borderId="0" xfId="0" applyFont="1" applyFill="1" applyAlignment="1">
      <alignment horizontal="center" vertical="center"/>
    </xf>
    <xf numFmtId="164" fontId="7" fillId="7" borderId="3" xfId="0" applyNumberFormat="1" applyFont="1" applyFill="1" applyBorder="1" applyAlignment="1">
      <alignment horizontal="right" vertical="center"/>
    </xf>
    <xf numFmtId="164" fontId="7" fillId="7" borderId="4" xfId="0" applyNumberFormat="1" applyFont="1" applyFill="1" applyBorder="1" applyAlignment="1">
      <alignment horizontal="right" vertical="center"/>
    </xf>
    <xf numFmtId="164" fontId="7" fillId="7" borderId="5" xfId="0" applyNumberFormat="1" applyFont="1" applyFill="1" applyBorder="1" applyAlignment="1">
      <alignment horizontal="right" vertic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6.jpg"/><Relationship Id="rId3" Type="http://schemas.openxmlformats.org/officeDocument/2006/relationships/image" Target="../media/image21.jpeg"/><Relationship Id="rId7" Type="http://schemas.openxmlformats.org/officeDocument/2006/relationships/image" Target="../media/image25.jp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4.jpeg"/><Relationship Id="rId5" Type="http://schemas.openxmlformats.org/officeDocument/2006/relationships/image" Target="../media/image23.jpeg"/><Relationship Id="rId4" Type="http://schemas.openxmlformats.org/officeDocument/2006/relationships/image" Target="../media/image22.jpeg"/><Relationship Id="rId9" Type="http://schemas.openxmlformats.org/officeDocument/2006/relationships/image" Target="../media/image2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editAs="oneCell">
    <xdr:from>
      <xdr:col>2</xdr:col>
      <xdr:colOff>121920</xdr:colOff>
      <xdr:row>17</xdr:row>
      <xdr:rowOff>22860</xdr:rowOff>
    </xdr:from>
    <xdr:to>
      <xdr:col>2</xdr:col>
      <xdr:colOff>2510742</xdr:colOff>
      <xdr:row>17</xdr:row>
      <xdr:rowOff>1737360</xdr:rowOff>
    </xdr:to>
    <xdr:pic>
      <xdr:nvPicPr>
        <xdr:cNvPr id="6484" name="Obraz 18">
          <a:extLst>
            <a:ext uri="{FF2B5EF4-FFF2-40B4-BE49-F238E27FC236}">
              <a16:creationId xmlns:a16="http://schemas.microsoft.com/office/drawing/2014/main" id="{0EE404D8-4D4B-47CB-9F9D-FE0DB4736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5560" y="40370760"/>
          <a:ext cx="2388822"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4</xdr:row>
      <xdr:rowOff>99060</xdr:rowOff>
    </xdr:from>
    <xdr:to>
      <xdr:col>3</xdr:col>
      <xdr:colOff>0</xdr:colOff>
      <xdr:row>4</xdr:row>
      <xdr:rowOff>1531620</xdr:rowOff>
    </xdr:to>
    <xdr:pic>
      <xdr:nvPicPr>
        <xdr:cNvPr id="6485" name="Obraz 13">
          <a:extLst>
            <a:ext uri="{FF2B5EF4-FFF2-40B4-BE49-F238E27FC236}">
              <a16:creationId xmlns:a16="http://schemas.microsoft.com/office/drawing/2014/main" id="{EC056C6C-B13C-4648-9A8F-92D07CA948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45080" y="4137660"/>
          <a:ext cx="252984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4</xdr:row>
      <xdr:rowOff>1539240</xdr:rowOff>
    </xdr:from>
    <xdr:to>
      <xdr:col>2</xdr:col>
      <xdr:colOff>1386840</xdr:colOff>
      <xdr:row>4</xdr:row>
      <xdr:rowOff>3143912</xdr:rowOff>
    </xdr:to>
    <xdr:pic>
      <xdr:nvPicPr>
        <xdr:cNvPr id="6486" name="Obraz 14">
          <a:extLst>
            <a:ext uri="{FF2B5EF4-FFF2-40B4-BE49-F238E27FC236}">
              <a16:creationId xmlns:a16="http://schemas.microsoft.com/office/drawing/2014/main" id="{29FA2525-0271-44C1-AA60-12C35196D7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44140" y="5577840"/>
          <a:ext cx="1196340" cy="160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1295400</xdr:colOff>
      <xdr:row>4</xdr:row>
      <xdr:rowOff>1653540</xdr:rowOff>
    </xdr:from>
    <xdr:to>
      <xdr:col>2</xdr:col>
      <xdr:colOff>2506980</xdr:colOff>
      <xdr:row>4</xdr:row>
      <xdr:rowOff>2880360</xdr:rowOff>
    </xdr:to>
    <xdr:pic>
      <xdr:nvPicPr>
        <xdr:cNvPr id="6487" name="Obraz 15">
          <a:extLst>
            <a:ext uri="{FF2B5EF4-FFF2-40B4-BE49-F238E27FC236}">
              <a16:creationId xmlns:a16="http://schemas.microsoft.com/office/drawing/2014/main" id="{1363200E-1973-48ED-A65A-47736CCA17D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49040" y="5692140"/>
          <a:ext cx="1211580" cy="122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xdr:row>
      <xdr:rowOff>53340</xdr:rowOff>
    </xdr:from>
    <xdr:to>
      <xdr:col>2</xdr:col>
      <xdr:colOff>2552700</xdr:colOff>
      <xdr:row>6</xdr:row>
      <xdr:rowOff>1882140</xdr:rowOff>
    </xdr:to>
    <xdr:pic>
      <xdr:nvPicPr>
        <xdr:cNvPr id="6488" name="Obraz 2">
          <a:extLst>
            <a:ext uri="{FF2B5EF4-FFF2-40B4-BE49-F238E27FC236}">
              <a16:creationId xmlns:a16="http://schemas.microsoft.com/office/drawing/2014/main" id="{F94E7C78-B1F4-43AA-9F2E-D31235C9B3D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91740" y="10584180"/>
          <a:ext cx="2514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7</xdr:row>
      <xdr:rowOff>76200</xdr:rowOff>
    </xdr:from>
    <xdr:to>
      <xdr:col>2</xdr:col>
      <xdr:colOff>2545080</xdr:colOff>
      <xdr:row>7</xdr:row>
      <xdr:rowOff>1973557</xdr:rowOff>
    </xdr:to>
    <xdr:pic>
      <xdr:nvPicPr>
        <xdr:cNvPr id="6489" name="Obraz 4">
          <a:extLst>
            <a:ext uri="{FF2B5EF4-FFF2-40B4-BE49-F238E27FC236}">
              <a16:creationId xmlns:a16="http://schemas.microsoft.com/office/drawing/2014/main" id="{3E8058E2-0A47-4DDD-B92E-E41B088F6C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60320" y="12969240"/>
          <a:ext cx="2438400" cy="189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220980</xdr:colOff>
      <xdr:row>8</xdr:row>
      <xdr:rowOff>15240</xdr:rowOff>
    </xdr:from>
    <xdr:to>
      <xdr:col>2</xdr:col>
      <xdr:colOff>2575560</xdr:colOff>
      <xdr:row>8</xdr:row>
      <xdr:rowOff>2098420</xdr:rowOff>
    </xdr:to>
    <xdr:pic>
      <xdr:nvPicPr>
        <xdr:cNvPr id="6491" name="Obraz 8">
          <a:extLst>
            <a:ext uri="{FF2B5EF4-FFF2-40B4-BE49-F238E27FC236}">
              <a16:creationId xmlns:a16="http://schemas.microsoft.com/office/drawing/2014/main" id="{FC9C0DFD-2A64-4852-9B0E-177452C7B83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74620" y="14935200"/>
          <a:ext cx="2354580" cy="2083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9</xdr:row>
      <xdr:rowOff>53340</xdr:rowOff>
    </xdr:from>
    <xdr:to>
      <xdr:col>2</xdr:col>
      <xdr:colOff>2529840</xdr:colOff>
      <xdr:row>9</xdr:row>
      <xdr:rowOff>2183983</xdr:rowOff>
    </xdr:to>
    <xdr:pic>
      <xdr:nvPicPr>
        <xdr:cNvPr id="6492" name="Obraz 10">
          <a:extLst>
            <a:ext uri="{FF2B5EF4-FFF2-40B4-BE49-F238E27FC236}">
              <a16:creationId xmlns:a16="http://schemas.microsoft.com/office/drawing/2014/main" id="{C1B8341E-1FE2-42D2-88DB-7F728E44D1B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22220" y="17205960"/>
          <a:ext cx="2461260" cy="2130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10</xdr:row>
      <xdr:rowOff>53340</xdr:rowOff>
    </xdr:from>
    <xdr:to>
      <xdr:col>2</xdr:col>
      <xdr:colOff>2491740</xdr:colOff>
      <xdr:row>10</xdr:row>
      <xdr:rowOff>1955397</xdr:rowOff>
    </xdr:to>
    <xdr:pic>
      <xdr:nvPicPr>
        <xdr:cNvPr id="6494" name="Obraz 17">
          <a:extLst>
            <a:ext uri="{FF2B5EF4-FFF2-40B4-BE49-F238E27FC236}">
              <a16:creationId xmlns:a16="http://schemas.microsoft.com/office/drawing/2014/main" id="{2D51E734-DF56-4579-AF16-8EA45FEDE67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529840" y="19469100"/>
          <a:ext cx="2415540" cy="1902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11</xdr:row>
      <xdr:rowOff>60960</xdr:rowOff>
    </xdr:from>
    <xdr:to>
      <xdr:col>2</xdr:col>
      <xdr:colOff>2565592</xdr:colOff>
      <xdr:row>11</xdr:row>
      <xdr:rowOff>2430780</xdr:rowOff>
    </xdr:to>
    <xdr:pic>
      <xdr:nvPicPr>
        <xdr:cNvPr id="6495" name="Obraz 19">
          <a:extLst>
            <a:ext uri="{FF2B5EF4-FFF2-40B4-BE49-F238E27FC236}">
              <a16:creationId xmlns:a16="http://schemas.microsoft.com/office/drawing/2014/main" id="{E0B78684-8E26-4CEA-87C8-D54FC2DB3A3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45080" y="21854160"/>
          <a:ext cx="2474152" cy="236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12</xdr:row>
      <xdr:rowOff>60960</xdr:rowOff>
    </xdr:from>
    <xdr:to>
      <xdr:col>2</xdr:col>
      <xdr:colOff>2538204</xdr:colOff>
      <xdr:row>12</xdr:row>
      <xdr:rowOff>2552700</xdr:rowOff>
    </xdr:to>
    <xdr:pic>
      <xdr:nvPicPr>
        <xdr:cNvPr id="6496" name="Obraz 21">
          <a:extLst>
            <a:ext uri="{FF2B5EF4-FFF2-40B4-BE49-F238E27FC236}">
              <a16:creationId xmlns:a16="http://schemas.microsoft.com/office/drawing/2014/main" id="{003FB012-004A-452A-A3AB-BC37741AFB1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22220" y="23911560"/>
          <a:ext cx="2469624" cy="2491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13</xdr:row>
      <xdr:rowOff>76200</xdr:rowOff>
    </xdr:from>
    <xdr:to>
      <xdr:col>2</xdr:col>
      <xdr:colOff>2527161</xdr:colOff>
      <xdr:row>13</xdr:row>
      <xdr:rowOff>2225040</xdr:rowOff>
    </xdr:to>
    <xdr:pic>
      <xdr:nvPicPr>
        <xdr:cNvPr id="6497" name="Obraz 23">
          <a:extLst>
            <a:ext uri="{FF2B5EF4-FFF2-40B4-BE49-F238E27FC236}">
              <a16:creationId xmlns:a16="http://schemas.microsoft.com/office/drawing/2014/main" id="{4F7A976A-7779-4118-A49A-D0520A98039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567940" y="27881580"/>
          <a:ext cx="2412861"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xdr:colOff>
      <xdr:row>14</xdr:row>
      <xdr:rowOff>106680</xdr:rowOff>
    </xdr:from>
    <xdr:to>
      <xdr:col>2</xdr:col>
      <xdr:colOff>2518131</xdr:colOff>
      <xdr:row>14</xdr:row>
      <xdr:rowOff>1905000</xdr:rowOff>
    </xdr:to>
    <xdr:pic>
      <xdr:nvPicPr>
        <xdr:cNvPr id="6498" name="Obraz 25">
          <a:extLst>
            <a:ext uri="{FF2B5EF4-FFF2-40B4-BE49-F238E27FC236}">
              <a16:creationId xmlns:a16="http://schemas.microsoft.com/office/drawing/2014/main" id="{FC912890-AE55-4D79-AA3A-4F1A3CAE53C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37460" y="31722060"/>
          <a:ext cx="2434311"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144780</xdr:colOff>
      <xdr:row>15</xdr:row>
      <xdr:rowOff>60960</xdr:rowOff>
    </xdr:from>
    <xdr:to>
      <xdr:col>2</xdr:col>
      <xdr:colOff>2516849</xdr:colOff>
      <xdr:row>15</xdr:row>
      <xdr:rowOff>2484120</xdr:rowOff>
    </xdr:to>
    <xdr:pic>
      <xdr:nvPicPr>
        <xdr:cNvPr id="6499" name="Obraz 27">
          <a:extLst>
            <a:ext uri="{FF2B5EF4-FFF2-40B4-BE49-F238E27FC236}">
              <a16:creationId xmlns:a16="http://schemas.microsoft.com/office/drawing/2014/main" id="{01C4F2FC-D301-4151-8F13-3591FDBFB4D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598420" y="34777680"/>
          <a:ext cx="2372069" cy="242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xdr:colOff>
      <xdr:row>16</xdr:row>
      <xdr:rowOff>30480</xdr:rowOff>
    </xdr:from>
    <xdr:to>
      <xdr:col>2</xdr:col>
      <xdr:colOff>2560320</xdr:colOff>
      <xdr:row>16</xdr:row>
      <xdr:rowOff>2057083</xdr:rowOff>
    </xdr:to>
    <xdr:pic>
      <xdr:nvPicPr>
        <xdr:cNvPr id="3" name="Obraz 2">
          <a:extLst>
            <a:ext uri="{FF2B5EF4-FFF2-40B4-BE49-F238E27FC236}">
              <a16:creationId xmlns:a16="http://schemas.microsoft.com/office/drawing/2014/main" id="{BDB511EB-BF5F-4D14-8189-EF58D84F40F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537460" y="37231320"/>
          <a:ext cx="2476500" cy="2026603"/>
        </a:xfrm>
        <a:prstGeom prst="rect">
          <a:avLst/>
        </a:prstGeom>
      </xdr:spPr>
    </xdr:pic>
    <xdr:clientData/>
  </xdr:twoCellAnchor>
  <xdr:twoCellAnchor editAs="oneCell">
    <xdr:from>
      <xdr:col>2</xdr:col>
      <xdr:colOff>101600</xdr:colOff>
      <xdr:row>5</xdr:row>
      <xdr:rowOff>273050</xdr:rowOff>
    </xdr:from>
    <xdr:to>
      <xdr:col>2</xdr:col>
      <xdr:colOff>2444750</xdr:colOff>
      <xdr:row>5</xdr:row>
      <xdr:rowOff>2616200</xdr:rowOff>
    </xdr:to>
    <xdr:pic>
      <xdr:nvPicPr>
        <xdr:cNvPr id="4" name="Obraz 3">
          <a:extLst>
            <a:ext uri="{FF2B5EF4-FFF2-40B4-BE49-F238E27FC236}">
              <a16:creationId xmlns:a16="http://schemas.microsoft.com/office/drawing/2014/main" id="{ADDC97E7-FAD1-F038-16BC-BA42E390B0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603500" y="7550150"/>
          <a:ext cx="2343150" cy="2343150"/>
        </a:xfrm>
        <a:prstGeom prst="rect">
          <a:avLst/>
        </a:prstGeom>
      </xdr:spPr>
    </xdr:pic>
    <xdr:clientData/>
  </xdr:twoCellAnchor>
  <xdr:twoCellAnchor editAs="oneCell">
    <xdr:from>
      <xdr:col>2</xdr:col>
      <xdr:colOff>76200</xdr:colOff>
      <xdr:row>3</xdr:row>
      <xdr:rowOff>76200</xdr:rowOff>
    </xdr:from>
    <xdr:to>
      <xdr:col>2</xdr:col>
      <xdr:colOff>2567354</xdr:colOff>
      <xdr:row>3</xdr:row>
      <xdr:rowOff>1479550</xdr:rowOff>
    </xdr:to>
    <xdr:pic>
      <xdr:nvPicPr>
        <xdr:cNvPr id="6" name="Obraz 5">
          <a:extLst>
            <a:ext uri="{FF2B5EF4-FFF2-40B4-BE49-F238E27FC236}">
              <a16:creationId xmlns:a16="http://schemas.microsoft.com/office/drawing/2014/main" id="{FC2DD5E1-9B21-CAD7-4843-7E3D06AEAF5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578100" y="1511300"/>
          <a:ext cx="2491154" cy="1403350"/>
        </a:xfrm>
        <a:prstGeom prst="rect">
          <a:avLst/>
        </a:prstGeom>
      </xdr:spPr>
    </xdr:pic>
    <xdr:clientData/>
  </xdr:twoCellAnchor>
  <xdr:twoCellAnchor editAs="oneCell">
    <xdr:from>
      <xdr:col>2</xdr:col>
      <xdr:colOff>76200</xdr:colOff>
      <xdr:row>18</xdr:row>
      <xdr:rowOff>330200</xdr:rowOff>
    </xdr:from>
    <xdr:to>
      <xdr:col>2</xdr:col>
      <xdr:colOff>2465022</xdr:colOff>
      <xdr:row>18</xdr:row>
      <xdr:rowOff>2044700</xdr:rowOff>
    </xdr:to>
    <xdr:pic>
      <xdr:nvPicPr>
        <xdr:cNvPr id="19" name="Obraz 18">
          <a:extLst>
            <a:ext uri="{FF2B5EF4-FFF2-40B4-BE49-F238E27FC236}">
              <a16:creationId xmlns:a16="http://schemas.microsoft.com/office/drawing/2014/main" id="{8C7CCF99-AB07-4EAD-913D-B584D8381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8100" y="46342300"/>
          <a:ext cx="2388822"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53340</xdr:colOff>
      <xdr:row>4</xdr:row>
      <xdr:rowOff>38100</xdr:rowOff>
    </xdr:from>
    <xdr:to>
      <xdr:col>2</xdr:col>
      <xdr:colOff>2598420</xdr:colOff>
      <xdr:row>4</xdr:row>
      <xdr:rowOff>1539240</xdr:rowOff>
    </xdr:to>
    <xdr:pic>
      <xdr:nvPicPr>
        <xdr:cNvPr id="1376" name="Obraz 8">
          <a:extLst>
            <a:ext uri="{FF2B5EF4-FFF2-40B4-BE49-F238E27FC236}">
              <a16:creationId xmlns:a16="http://schemas.microsoft.com/office/drawing/2014/main" id="{7D0DB7B0-ADB6-43F5-804E-556133CDC0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6980" y="4076700"/>
          <a:ext cx="254508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1341120</xdr:colOff>
      <xdr:row>4</xdr:row>
      <xdr:rowOff>1661160</xdr:rowOff>
    </xdr:from>
    <xdr:to>
      <xdr:col>2</xdr:col>
      <xdr:colOff>2484120</xdr:colOff>
      <xdr:row>4</xdr:row>
      <xdr:rowOff>2842260</xdr:rowOff>
    </xdr:to>
    <xdr:pic>
      <xdr:nvPicPr>
        <xdr:cNvPr id="1377" name="Obraz 10">
          <a:extLst>
            <a:ext uri="{FF2B5EF4-FFF2-40B4-BE49-F238E27FC236}">
              <a16:creationId xmlns:a16="http://schemas.microsoft.com/office/drawing/2014/main" id="{002F3258-F45D-48EC-A0BF-090E6682DC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94760" y="5699760"/>
          <a:ext cx="11430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5</xdr:row>
      <xdr:rowOff>83820</xdr:rowOff>
    </xdr:from>
    <xdr:to>
      <xdr:col>2</xdr:col>
      <xdr:colOff>2553637</xdr:colOff>
      <xdr:row>5</xdr:row>
      <xdr:rowOff>1470660</xdr:rowOff>
    </xdr:to>
    <xdr:pic>
      <xdr:nvPicPr>
        <xdr:cNvPr id="1378" name="Obraz 12">
          <a:extLst>
            <a:ext uri="{FF2B5EF4-FFF2-40B4-BE49-F238E27FC236}">
              <a16:creationId xmlns:a16="http://schemas.microsoft.com/office/drawing/2014/main" id="{72D9800B-3B2F-47F5-8163-A6FEB025C2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45080" y="9319260"/>
          <a:ext cx="2462197"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xdr:row>
      <xdr:rowOff>22860</xdr:rowOff>
    </xdr:from>
    <xdr:to>
      <xdr:col>2</xdr:col>
      <xdr:colOff>2545080</xdr:colOff>
      <xdr:row>7</xdr:row>
      <xdr:rowOff>2308860</xdr:rowOff>
    </xdr:to>
    <xdr:pic>
      <xdr:nvPicPr>
        <xdr:cNvPr id="1379" name="Obraz 14">
          <a:extLst>
            <a:ext uri="{FF2B5EF4-FFF2-40B4-BE49-F238E27FC236}">
              <a16:creationId xmlns:a16="http://schemas.microsoft.com/office/drawing/2014/main" id="{A989B005-D00E-43FA-AFF5-C5E24F5599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1740" y="14455140"/>
          <a:ext cx="250698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7</xdr:row>
      <xdr:rowOff>2301240</xdr:rowOff>
    </xdr:from>
    <xdr:to>
      <xdr:col>2</xdr:col>
      <xdr:colOff>2482659</xdr:colOff>
      <xdr:row>7</xdr:row>
      <xdr:rowOff>4404360</xdr:rowOff>
    </xdr:to>
    <xdr:pic>
      <xdr:nvPicPr>
        <xdr:cNvPr id="1380" name="Obraz 16">
          <a:extLst>
            <a:ext uri="{FF2B5EF4-FFF2-40B4-BE49-F238E27FC236}">
              <a16:creationId xmlns:a16="http://schemas.microsoft.com/office/drawing/2014/main" id="{3010B168-355C-4977-BC59-91D5F72B90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45080" y="16733520"/>
          <a:ext cx="2391219" cy="210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107950</xdr:colOff>
      <xdr:row>4</xdr:row>
      <xdr:rowOff>2997201</xdr:rowOff>
    </xdr:from>
    <xdr:to>
      <xdr:col>2</xdr:col>
      <xdr:colOff>1607241</xdr:colOff>
      <xdr:row>4</xdr:row>
      <xdr:rowOff>4940301</xdr:rowOff>
    </xdr:to>
    <xdr:pic>
      <xdr:nvPicPr>
        <xdr:cNvPr id="3" name="Obraz 2">
          <a:extLst>
            <a:ext uri="{FF2B5EF4-FFF2-40B4-BE49-F238E27FC236}">
              <a16:creationId xmlns:a16="http://schemas.microsoft.com/office/drawing/2014/main" id="{613ABF43-16AF-4C9B-8D78-9F2861A85C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09850" y="7029451"/>
          <a:ext cx="1499291" cy="1943100"/>
        </a:xfrm>
        <a:prstGeom prst="rect">
          <a:avLst/>
        </a:prstGeom>
      </xdr:spPr>
    </xdr:pic>
    <xdr:clientData/>
  </xdr:twoCellAnchor>
  <xdr:twoCellAnchor editAs="oneCell">
    <xdr:from>
      <xdr:col>2</xdr:col>
      <xdr:colOff>88900</xdr:colOff>
      <xdr:row>6</xdr:row>
      <xdr:rowOff>38100</xdr:rowOff>
    </xdr:from>
    <xdr:to>
      <xdr:col>2</xdr:col>
      <xdr:colOff>2222500</xdr:colOff>
      <xdr:row>6</xdr:row>
      <xdr:rowOff>1638300</xdr:rowOff>
    </xdr:to>
    <xdr:pic>
      <xdr:nvPicPr>
        <xdr:cNvPr id="5" name="Obraz 4">
          <a:extLst>
            <a:ext uri="{FF2B5EF4-FFF2-40B4-BE49-F238E27FC236}">
              <a16:creationId xmlns:a16="http://schemas.microsoft.com/office/drawing/2014/main" id="{5CA05EAF-E8F3-492E-A4D0-8B44F39EA0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90800" y="14471650"/>
          <a:ext cx="2133600" cy="1600200"/>
        </a:xfrm>
        <a:prstGeom prst="rect">
          <a:avLst/>
        </a:prstGeom>
      </xdr:spPr>
    </xdr:pic>
    <xdr:clientData/>
  </xdr:twoCellAnchor>
  <xdr:twoCellAnchor editAs="oneCell">
    <xdr:from>
      <xdr:col>2</xdr:col>
      <xdr:colOff>292100</xdr:colOff>
      <xdr:row>6</xdr:row>
      <xdr:rowOff>1562100</xdr:rowOff>
    </xdr:from>
    <xdr:to>
      <xdr:col>2</xdr:col>
      <xdr:colOff>2501900</xdr:colOff>
      <xdr:row>6</xdr:row>
      <xdr:rowOff>3219450</xdr:rowOff>
    </xdr:to>
    <xdr:pic>
      <xdr:nvPicPr>
        <xdr:cNvPr id="7" name="Obraz 6">
          <a:extLst>
            <a:ext uri="{FF2B5EF4-FFF2-40B4-BE49-F238E27FC236}">
              <a16:creationId xmlns:a16="http://schemas.microsoft.com/office/drawing/2014/main" id="{C9C3EE99-2CBD-4C29-B2B4-B998452F853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94000" y="15995650"/>
          <a:ext cx="2209800" cy="1657350"/>
        </a:xfrm>
        <a:prstGeom prst="rect">
          <a:avLst/>
        </a:prstGeom>
      </xdr:spPr>
    </xdr:pic>
    <xdr:clientData/>
  </xdr:twoCellAnchor>
  <xdr:twoCellAnchor editAs="oneCell">
    <xdr:from>
      <xdr:col>2</xdr:col>
      <xdr:colOff>127000</xdr:colOff>
      <xdr:row>3</xdr:row>
      <xdr:rowOff>44450</xdr:rowOff>
    </xdr:from>
    <xdr:to>
      <xdr:col>2</xdr:col>
      <xdr:colOff>2546350</xdr:colOff>
      <xdr:row>3</xdr:row>
      <xdr:rowOff>1407351</xdr:rowOff>
    </xdr:to>
    <xdr:pic>
      <xdr:nvPicPr>
        <xdr:cNvPr id="4" name="Obraz 3">
          <a:extLst>
            <a:ext uri="{FF2B5EF4-FFF2-40B4-BE49-F238E27FC236}">
              <a16:creationId xmlns:a16="http://schemas.microsoft.com/office/drawing/2014/main" id="{BBAD7BE8-6673-B21B-338C-D3DE03B03D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28900" y="1479550"/>
          <a:ext cx="2419350" cy="1362901"/>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J21"/>
  <sheetViews>
    <sheetView tabSelected="1" topLeftCell="A18" zoomScaleNormal="100" workbookViewId="0">
      <selection activeCell="N19" sqref="N19"/>
    </sheetView>
  </sheetViews>
  <sheetFormatPr defaultColWidth="9.08984375" defaultRowHeight="12" x14ac:dyDescent="0.35"/>
  <cols>
    <col min="1" max="1" width="8.453125" style="18" customWidth="1"/>
    <col min="2" max="2" width="27.36328125" style="19" customWidth="1"/>
    <col min="3" max="3" width="38.1796875" style="16" customWidth="1"/>
    <col min="4" max="4" width="46.1796875" style="23" customWidth="1"/>
    <col min="5" max="5" width="4" style="20" customWidth="1"/>
    <col min="6" max="6" width="9.08984375" style="21" customWidth="1"/>
    <col min="7" max="7" width="9.36328125" style="21" customWidth="1"/>
    <col min="8" max="16384" width="9.08984375" style="16"/>
  </cols>
  <sheetData>
    <row r="1" spans="1:10" s="1" customFormat="1" ht="40.25" customHeight="1" x14ac:dyDescent="0.35">
      <c r="A1" s="31" t="s">
        <v>7</v>
      </c>
      <c r="B1" s="31"/>
      <c r="C1" s="31"/>
      <c r="D1" s="31"/>
      <c r="E1" s="31"/>
      <c r="F1" s="31"/>
      <c r="G1" s="31"/>
    </row>
    <row r="2" spans="1:10" s="1" customFormat="1" ht="40.25" customHeight="1" x14ac:dyDescent="0.35">
      <c r="A2" s="32" t="s">
        <v>54</v>
      </c>
      <c r="B2" s="32"/>
      <c r="C2" s="32"/>
      <c r="D2" s="32"/>
      <c r="E2" s="32"/>
      <c r="F2" s="32"/>
      <c r="G2" s="32"/>
    </row>
    <row r="3" spans="1:10" s="7" customFormat="1" ht="33" customHeight="1" x14ac:dyDescent="0.35">
      <c r="A3" s="2" t="s">
        <v>0</v>
      </c>
      <c r="B3" s="3" t="s">
        <v>1</v>
      </c>
      <c r="C3" s="3" t="s">
        <v>2</v>
      </c>
      <c r="D3" s="3" t="s">
        <v>3</v>
      </c>
      <c r="E3" s="4" t="s">
        <v>4</v>
      </c>
      <c r="F3" s="5" t="s">
        <v>5</v>
      </c>
      <c r="G3" s="6" t="s">
        <v>6</v>
      </c>
    </row>
    <row r="4" spans="1:10" s="7" customFormat="1" ht="204.65" customHeight="1" x14ac:dyDescent="0.35">
      <c r="A4" s="24" t="s">
        <v>53</v>
      </c>
      <c r="B4" s="25" t="s">
        <v>14</v>
      </c>
      <c r="C4" s="29"/>
      <c r="D4" s="30" t="s">
        <v>56</v>
      </c>
      <c r="E4" s="26">
        <v>1</v>
      </c>
      <c r="F4" s="27">
        <v>12360</v>
      </c>
      <c r="G4" s="28">
        <f>F4*E4</f>
        <v>12360</v>
      </c>
      <c r="J4"/>
    </row>
    <row r="5" spans="1:10" s="7" customFormat="1" ht="255.65" customHeight="1" x14ac:dyDescent="0.35">
      <c r="A5" s="8" t="s">
        <v>21</v>
      </c>
      <c r="B5" s="12" t="s">
        <v>64</v>
      </c>
      <c r="C5" s="13"/>
      <c r="D5" s="22" t="s">
        <v>42</v>
      </c>
      <c r="E5" s="10">
        <v>1</v>
      </c>
      <c r="F5" s="14">
        <v>12700</v>
      </c>
      <c r="G5" s="11">
        <f t="shared" ref="G5:G19" si="0">F5*E5</f>
        <v>12700</v>
      </c>
    </row>
    <row r="6" spans="1:10" s="7" customFormat="1" ht="255.5" customHeight="1" x14ac:dyDescent="0.35">
      <c r="A6" s="8" t="s">
        <v>60</v>
      </c>
      <c r="B6" s="12" t="s">
        <v>61</v>
      </c>
      <c r="C6" s="13"/>
      <c r="D6" s="22" t="s">
        <v>65</v>
      </c>
      <c r="E6" s="10">
        <v>4</v>
      </c>
      <c r="F6" s="14">
        <v>699</v>
      </c>
      <c r="G6" s="11">
        <v>2796</v>
      </c>
    </row>
    <row r="7" spans="1:10" s="7" customFormat="1" ht="186" customHeight="1" x14ac:dyDescent="0.35">
      <c r="A7" s="8" t="s">
        <v>22</v>
      </c>
      <c r="B7" s="12" t="s">
        <v>32</v>
      </c>
      <c r="C7" s="13"/>
      <c r="D7" s="22" t="s">
        <v>43</v>
      </c>
      <c r="E7" s="10">
        <v>4</v>
      </c>
      <c r="F7" s="14">
        <v>759</v>
      </c>
      <c r="G7" s="11">
        <f t="shared" si="0"/>
        <v>3036</v>
      </c>
    </row>
    <row r="8" spans="1:10" s="7" customFormat="1" ht="159.65" customHeight="1" x14ac:dyDescent="0.35">
      <c r="A8" s="8" t="s">
        <v>23</v>
      </c>
      <c r="B8" s="12" t="s">
        <v>33</v>
      </c>
      <c r="C8" s="13"/>
      <c r="D8" s="22" t="s">
        <v>44</v>
      </c>
      <c r="E8" s="10">
        <v>4</v>
      </c>
      <c r="F8" s="14">
        <v>759</v>
      </c>
      <c r="G8" s="11">
        <f t="shared" si="0"/>
        <v>3036</v>
      </c>
    </row>
    <row r="9" spans="1:10" s="7" customFormat="1" ht="175.75" customHeight="1" x14ac:dyDescent="0.35">
      <c r="A9" s="8" t="s">
        <v>24</v>
      </c>
      <c r="B9" s="12" t="s">
        <v>34</v>
      </c>
      <c r="C9" s="13"/>
      <c r="D9" s="22" t="s">
        <v>45</v>
      </c>
      <c r="E9" s="10">
        <v>4</v>
      </c>
      <c r="F9" s="14">
        <v>759</v>
      </c>
      <c r="G9" s="11">
        <f t="shared" si="0"/>
        <v>3036</v>
      </c>
    </row>
    <row r="10" spans="1:10" s="7" customFormat="1" ht="178.25" customHeight="1" x14ac:dyDescent="0.35">
      <c r="A10" s="8" t="s">
        <v>25</v>
      </c>
      <c r="B10" s="12" t="s">
        <v>35</v>
      </c>
      <c r="C10" s="13"/>
      <c r="D10" s="22" t="s">
        <v>46</v>
      </c>
      <c r="E10" s="10">
        <v>4</v>
      </c>
      <c r="F10" s="14">
        <v>759</v>
      </c>
      <c r="G10" s="11">
        <f t="shared" si="0"/>
        <v>3036</v>
      </c>
    </row>
    <row r="11" spans="1:10" s="7" customFormat="1" ht="162" customHeight="1" x14ac:dyDescent="0.35">
      <c r="A11" s="8" t="s">
        <v>26</v>
      </c>
      <c r="B11" s="12" t="s">
        <v>41</v>
      </c>
      <c r="C11" s="13"/>
      <c r="D11" s="22" t="s">
        <v>47</v>
      </c>
      <c r="E11" s="10">
        <v>4</v>
      </c>
      <c r="F11" s="14">
        <v>759</v>
      </c>
      <c r="G11" s="11">
        <f t="shared" si="0"/>
        <v>3036</v>
      </c>
    </row>
    <row r="12" spans="1:10" s="7" customFormat="1" ht="311.39999999999998" customHeight="1" x14ac:dyDescent="0.35">
      <c r="A12" s="8" t="s">
        <v>27</v>
      </c>
      <c r="B12" s="12" t="s">
        <v>36</v>
      </c>
      <c r="C12" s="13"/>
      <c r="D12" s="22" t="s">
        <v>51</v>
      </c>
      <c r="E12" s="10">
        <v>4</v>
      </c>
      <c r="F12" s="14">
        <v>759</v>
      </c>
      <c r="G12" s="11">
        <f t="shared" si="0"/>
        <v>3036</v>
      </c>
    </row>
    <row r="13" spans="1:10" s="7" customFormat="1" ht="300" customHeight="1" x14ac:dyDescent="0.35">
      <c r="A13" s="8" t="s">
        <v>28</v>
      </c>
      <c r="B13" s="12" t="s">
        <v>37</v>
      </c>
      <c r="C13" s="13"/>
      <c r="D13" s="22" t="s">
        <v>52</v>
      </c>
      <c r="E13" s="10">
        <v>4</v>
      </c>
      <c r="F13" s="14">
        <v>759</v>
      </c>
      <c r="G13" s="11">
        <f t="shared" si="0"/>
        <v>3036</v>
      </c>
    </row>
    <row r="14" spans="1:10" s="7" customFormat="1" ht="244.25" customHeight="1" x14ac:dyDescent="0.35">
      <c r="A14" s="8" t="s">
        <v>29</v>
      </c>
      <c r="B14" s="12" t="s">
        <v>38</v>
      </c>
      <c r="C14" s="13"/>
      <c r="D14" s="22" t="s">
        <v>48</v>
      </c>
      <c r="E14" s="10">
        <v>4</v>
      </c>
      <c r="F14" s="14">
        <v>759</v>
      </c>
      <c r="G14" s="11">
        <f t="shared" si="0"/>
        <v>3036</v>
      </c>
    </row>
    <row r="15" spans="1:10" s="7" customFormat="1" ht="195.65" customHeight="1" x14ac:dyDescent="0.35">
      <c r="A15" s="8" t="s">
        <v>30</v>
      </c>
      <c r="B15" s="12" t="s">
        <v>39</v>
      </c>
      <c r="C15" s="13"/>
      <c r="D15" s="22" t="s">
        <v>49</v>
      </c>
      <c r="E15" s="10">
        <v>4</v>
      </c>
      <c r="F15" s="14">
        <v>759</v>
      </c>
      <c r="G15" s="11">
        <f t="shared" si="0"/>
        <v>3036</v>
      </c>
    </row>
    <row r="16" spans="1:10" s="7" customFormat="1" ht="247.75" customHeight="1" x14ac:dyDescent="0.35">
      <c r="A16" s="8" t="s">
        <v>31</v>
      </c>
      <c r="B16" s="12" t="s">
        <v>40</v>
      </c>
      <c r="C16" s="13"/>
      <c r="D16" s="22" t="s">
        <v>50</v>
      </c>
      <c r="E16" s="10">
        <v>4</v>
      </c>
      <c r="F16" s="14">
        <v>759</v>
      </c>
      <c r="G16" s="11">
        <f t="shared" si="0"/>
        <v>3036</v>
      </c>
    </row>
    <row r="17" spans="1:7" ht="394.25" customHeight="1" x14ac:dyDescent="0.35">
      <c r="A17" s="8" t="s">
        <v>8</v>
      </c>
      <c r="B17" s="12" t="s">
        <v>10</v>
      </c>
      <c r="C17" s="15"/>
      <c r="D17" s="22" t="s">
        <v>12</v>
      </c>
      <c r="E17" s="10">
        <v>1</v>
      </c>
      <c r="F17" s="14">
        <v>599</v>
      </c>
      <c r="G17" s="11">
        <f t="shared" si="0"/>
        <v>599</v>
      </c>
    </row>
    <row r="18" spans="1:7" ht="241.5" x14ac:dyDescent="0.35">
      <c r="A18" s="8" t="s">
        <v>9</v>
      </c>
      <c r="B18" s="17" t="s">
        <v>11</v>
      </c>
      <c r="C18" s="15"/>
      <c r="D18" s="22" t="s">
        <v>13</v>
      </c>
      <c r="E18" s="10">
        <v>1</v>
      </c>
      <c r="F18" s="14">
        <v>939</v>
      </c>
      <c r="G18" s="11">
        <f t="shared" si="0"/>
        <v>939</v>
      </c>
    </row>
    <row r="19" spans="1:7" ht="241.5" x14ac:dyDescent="0.35">
      <c r="A19" s="8" t="s">
        <v>62</v>
      </c>
      <c r="B19" s="17" t="s">
        <v>63</v>
      </c>
      <c r="C19" s="15"/>
      <c r="D19" s="22" t="s">
        <v>66</v>
      </c>
      <c r="E19" s="10">
        <v>1</v>
      </c>
      <c r="F19" s="14">
        <v>299</v>
      </c>
      <c r="G19" s="11">
        <f t="shared" si="0"/>
        <v>299</v>
      </c>
    </row>
    <row r="20" spans="1:7" ht="21.65" customHeight="1" x14ac:dyDescent="0.35">
      <c r="A20" s="38"/>
      <c r="B20" s="39"/>
      <c r="C20" s="39"/>
      <c r="D20" s="39"/>
      <c r="E20" s="36">
        <f>SUM(G4:G19)</f>
        <v>60053</v>
      </c>
      <c r="F20" s="36"/>
      <c r="G20" s="37"/>
    </row>
    <row r="21" spans="1:7" ht="26.4" customHeight="1" x14ac:dyDescent="0.35">
      <c r="A21" s="33">
        <v>60000</v>
      </c>
      <c r="B21" s="34"/>
      <c r="C21" s="34"/>
      <c r="D21" s="34"/>
      <c r="E21" s="34"/>
      <c r="F21" s="34"/>
      <c r="G21" s="35"/>
    </row>
  </sheetData>
  <mergeCells count="5">
    <mergeCell ref="A1:G1"/>
    <mergeCell ref="A2:G2"/>
    <mergeCell ref="A21:G21"/>
    <mergeCell ref="E20:G20"/>
    <mergeCell ref="A20:D20"/>
  </mergeCells>
  <pageMargins left="0.23622047244094491" right="0.23622047244094491" top="0.74803149606299213" bottom="0.74803149606299213" header="0.31496062992125984" footer="0.31496062992125984"/>
  <pageSetup paperSize="9" fitToHeight="0" orientation="landscape" r:id="rId1"/>
  <headerFooter>
    <oddHeader>&amp;L&amp;G&amp;R&amp;8educarium spółka z o.o.
ul. Grunwaldzka 207 | 85-451 Bydgoszcz
telefon 52 32 47 800 | info@educarium.pl</oddHeader>
    <oddFooter xml:space="preserve">&amp;R&amp;7strona &amp;P/&amp;N - &amp;F - &amp;A </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J10"/>
  <sheetViews>
    <sheetView zoomScaleNormal="100" workbookViewId="0">
      <selection activeCell="D5" sqref="D5"/>
    </sheetView>
  </sheetViews>
  <sheetFormatPr defaultColWidth="9.08984375" defaultRowHeight="12" x14ac:dyDescent="0.35"/>
  <cols>
    <col min="1" max="1" width="8.453125" style="18" customWidth="1"/>
    <col min="2" max="2" width="27.36328125" style="19" customWidth="1"/>
    <col min="3" max="3" width="38.1796875" style="16" customWidth="1"/>
    <col min="4" max="4" width="46.1796875" style="23" customWidth="1"/>
    <col min="5" max="5" width="4" style="20" customWidth="1"/>
    <col min="6" max="6" width="9.08984375" style="21" customWidth="1"/>
    <col min="7" max="7" width="9.36328125" style="21" customWidth="1"/>
    <col min="8" max="16384" width="9.08984375" style="16"/>
  </cols>
  <sheetData>
    <row r="1" spans="1:10" s="1" customFormat="1" ht="40.25" customHeight="1" x14ac:dyDescent="0.35">
      <c r="A1" s="31" t="s">
        <v>7</v>
      </c>
      <c r="B1" s="31"/>
      <c r="C1" s="31"/>
      <c r="D1" s="31"/>
      <c r="E1" s="31"/>
      <c r="F1" s="31"/>
      <c r="G1" s="31"/>
    </row>
    <row r="2" spans="1:10" s="1" customFormat="1" ht="40.25" customHeight="1" x14ac:dyDescent="0.35">
      <c r="A2" s="40" t="s">
        <v>55</v>
      </c>
      <c r="B2" s="40"/>
      <c r="C2" s="40"/>
      <c r="D2" s="40"/>
      <c r="E2" s="40"/>
      <c r="F2" s="40"/>
      <c r="G2" s="40"/>
    </row>
    <row r="3" spans="1:10" s="7" customFormat="1" ht="33" customHeight="1" x14ac:dyDescent="0.35">
      <c r="A3" s="2" t="s">
        <v>0</v>
      </c>
      <c r="B3" s="3" t="s">
        <v>1</v>
      </c>
      <c r="C3" s="3" t="s">
        <v>2</v>
      </c>
      <c r="D3" s="3" t="s">
        <v>3</v>
      </c>
      <c r="E3" s="4" t="s">
        <v>4</v>
      </c>
      <c r="F3" s="5" t="s">
        <v>5</v>
      </c>
      <c r="G3" s="6" t="s">
        <v>6</v>
      </c>
    </row>
    <row r="4" spans="1:10" s="7" customFormat="1" ht="204.65" customHeight="1" x14ac:dyDescent="0.35">
      <c r="A4" s="24" t="s">
        <v>53</v>
      </c>
      <c r="B4" s="25" t="s">
        <v>14</v>
      </c>
      <c r="C4" s="9"/>
      <c r="D4" s="30" t="s">
        <v>56</v>
      </c>
      <c r="E4" s="26">
        <v>1</v>
      </c>
      <c r="F4" s="27">
        <v>12360</v>
      </c>
      <c r="G4" s="28">
        <f>F4*E4</f>
        <v>12360</v>
      </c>
      <c r="J4"/>
    </row>
    <row r="5" spans="1:10" s="7" customFormat="1" ht="409.6" customHeight="1" x14ac:dyDescent="0.35">
      <c r="A5" s="8" t="s">
        <v>21</v>
      </c>
      <c r="B5" s="12" t="s">
        <v>64</v>
      </c>
      <c r="C5" s="13"/>
      <c r="D5" s="22" t="s">
        <v>42</v>
      </c>
      <c r="E5" s="10">
        <v>1</v>
      </c>
      <c r="F5" s="14">
        <v>12700</v>
      </c>
      <c r="G5" s="11">
        <f>F5*E5</f>
        <v>12700</v>
      </c>
    </row>
    <row r="6" spans="1:10" s="7" customFormat="1" ht="409.6" customHeight="1" x14ac:dyDescent="0.35">
      <c r="A6" s="8" t="s">
        <v>15</v>
      </c>
      <c r="B6" s="12" t="s">
        <v>17</v>
      </c>
      <c r="C6" s="15"/>
      <c r="D6" s="22" t="s">
        <v>19</v>
      </c>
      <c r="E6" s="10">
        <v>1</v>
      </c>
      <c r="F6" s="14">
        <v>19920</v>
      </c>
      <c r="G6" s="11">
        <f>F6*E6</f>
        <v>19920</v>
      </c>
    </row>
    <row r="7" spans="1:10" s="7" customFormat="1" ht="409.6" customHeight="1" x14ac:dyDescent="0.35">
      <c r="A7" s="8" t="s">
        <v>57</v>
      </c>
      <c r="B7" s="12" t="s">
        <v>58</v>
      </c>
      <c r="C7" s="15"/>
      <c r="D7" s="22" t="s">
        <v>59</v>
      </c>
      <c r="E7" s="10">
        <v>4</v>
      </c>
      <c r="F7" s="14">
        <v>1150</v>
      </c>
      <c r="G7" s="11">
        <v>4600</v>
      </c>
    </row>
    <row r="8" spans="1:10" ht="390" customHeight="1" x14ac:dyDescent="0.35">
      <c r="A8" s="8" t="s">
        <v>16</v>
      </c>
      <c r="B8" s="12" t="s">
        <v>18</v>
      </c>
      <c r="C8" s="15"/>
      <c r="D8" s="22" t="s">
        <v>20</v>
      </c>
      <c r="E8" s="10">
        <v>4</v>
      </c>
      <c r="F8" s="14">
        <v>2890</v>
      </c>
      <c r="G8" s="11">
        <f>F8*E8</f>
        <v>11560</v>
      </c>
    </row>
    <row r="9" spans="1:10" ht="21.65" customHeight="1" x14ac:dyDescent="0.35">
      <c r="A9" s="38"/>
      <c r="B9" s="39"/>
      <c r="C9" s="39"/>
      <c r="D9" s="39"/>
      <c r="E9" s="36">
        <f>SUM(G4:G8)</f>
        <v>61140</v>
      </c>
      <c r="F9" s="36"/>
      <c r="G9" s="37"/>
    </row>
    <row r="10" spans="1:10" ht="26.4" customHeight="1" x14ac:dyDescent="0.35">
      <c r="A10" s="41">
        <v>60000</v>
      </c>
      <c r="B10" s="42"/>
      <c r="C10" s="42"/>
      <c r="D10" s="42"/>
      <c r="E10" s="42"/>
      <c r="F10" s="42"/>
      <c r="G10" s="43"/>
    </row>
  </sheetData>
  <mergeCells count="5">
    <mergeCell ref="A1:G1"/>
    <mergeCell ref="A2:G2"/>
    <mergeCell ref="A9:D9"/>
    <mergeCell ref="E9:G9"/>
    <mergeCell ref="A10:G10"/>
  </mergeCells>
  <pageMargins left="0.23622047244094491" right="0.23622047244094491" top="0.74803149606299213" bottom="0.74803149606299213" header="0.31496062992125984" footer="0.31496062992125984"/>
  <pageSetup paperSize="9" fitToHeight="0" orientation="landscape" r:id="rId1"/>
  <headerFooter>
    <oddHeader>&amp;L&amp;G&amp;R&amp;8educarium spółka z o.o.
ul. Grunwaldzka 207 | 85-451 Bydgoszcz
telefon 52 32 47 800 | info@educarium.pl</oddHeader>
    <oddFooter xml:space="preserve">&amp;R&amp;7strona &amp;P/&amp;N - &amp;F - &amp;A </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4</vt:i4>
      </vt:variant>
    </vt:vector>
  </HeadingPairs>
  <TitlesOfParts>
    <vt:vector size="6" baseType="lpstr">
      <vt:lpstr>eduPakiet LP13 - 60.000 zł</vt:lpstr>
      <vt:lpstr>eduPakiet LP14 - 60.000 zł</vt:lpstr>
      <vt:lpstr>'eduPakiet LP13 - 60.000 zł'!Obszar_wydruku</vt:lpstr>
      <vt:lpstr>'eduPakiet LP14 - 60.000 zł'!Obszar_wydruku</vt:lpstr>
      <vt:lpstr>'eduPakiet LP13 - 60.000 zł'!Tytuły_wydruku</vt:lpstr>
      <vt:lpstr>'eduPakiet LP14 - 60.000 zł'!Tytuły_wydruku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Górzyńska</dc:creator>
  <cp:lastModifiedBy>Maciej Poznanski</cp:lastModifiedBy>
  <cp:lastPrinted>2021-10-26T08:03:24Z</cp:lastPrinted>
  <dcterms:created xsi:type="dcterms:W3CDTF">2021-03-26T10:08:56Z</dcterms:created>
  <dcterms:modified xsi:type="dcterms:W3CDTF">2022-05-12T07:33:01Z</dcterms:modified>
</cp:coreProperties>
</file>